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7470" windowHeight="2700" activeTab="2"/>
  </bookViews>
  <sheets>
    <sheet name="DATABSE" sheetId="1" r:id="rId1"/>
    <sheet name="TABLA DINAMICA" sheetId="2" r:id="rId2"/>
    <sheet name="DASHBOARD" sheetId="3" r:id="rId3"/>
  </sheets>
  <definedNames>
    <definedName name="SegmentaciónDeDatos_Cliente">#N/A</definedName>
    <definedName name="SegmentaciónDeDatos_Mes">#N/A</definedName>
  </definedNames>
  <calcPr calcId="162913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<sst xmlns="http://schemas.openxmlformats.org/spreadsheetml/2006/main" count="385" uniqueCount="140">
  <si>
    <t>Código</t>
  </si>
  <si>
    <t>Descripción</t>
  </si>
  <si>
    <t>Estado</t>
  </si>
  <si>
    <t>Cliente</t>
  </si>
  <si>
    <t>Mes</t>
  </si>
  <si>
    <t>Emision</t>
  </si>
  <si>
    <t>Validación</t>
  </si>
  <si>
    <t>#538</t>
  </si>
  <si>
    <t>Urgente: Necesito Cotización</t>
  </si>
  <si>
    <t>Cerrado</t>
  </si>
  <si>
    <t>Concytec - Consejo Nacional de Ciencia, Tecnologia e Innovacion</t>
  </si>
  <si>
    <t>Julio</t>
  </si>
  <si>
    <t>No enviado</t>
  </si>
  <si>
    <t>No aceptado</t>
  </si>
  <si>
    <t>#539</t>
  </si>
  <si>
    <t>INVITACION A COTIZAR PS 4300 - SUSCRIPCIÓN DE Antiplagio</t>
  </si>
  <si>
    <t xml:space="preserve">Abierta </t>
  </si>
  <si>
    <t>Instituto Nacional de Innovación Agraria - INIA</t>
  </si>
  <si>
    <t>#540</t>
  </si>
  <si>
    <t>[SAT] Lima Compra - Invitación a Convocatoria</t>
  </si>
  <si>
    <t>SAT(Servicio de Administración de Lima)</t>
  </si>
  <si>
    <t>#541</t>
  </si>
  <si>
    <t>SOLICITUD DE COTIZACION</t>
  </si>
  <si>
    <t>Gobierno Metropolitano de Lima</t>
  </si>
  <si>
    <t>#542</t>
  </si>
  <si>
    <t>SOLICITUD DE COTIZACIÓN - 02 LICENCIAS DE SOFTWARE DE EDICIÓN DE VIDEO - ALMACENAMIENTO 100 GB - DIRECCIÓN UGEL 05</t>
  </si>
  <si>
    <t>UGEL - Unidad de Gestión Educativa Local</t>
  </si>
  <si>
    <t>#545</t>
  </si>
  <si>
    <t>COTIZACION URGENTE - SERVICIO DE SUSCRIPCION DE LICENCIA DE SOFTWARE DE DISEÑO ASISTIDO POR COMPUTADORA</t>
  </si>
  <si>
    <t>Municipalidad de San Isidro</t>
  </si>
  <si>
    <t>#546</t>
  </si>
  <si>
    <t>SOLICITUD DE ADQUISICIÓN DE LICENCIA DE SOFTWARE DE VERSIÓN DE ARCHIVO - PC N° 471</t>
  </si>
  <si>
    <t xml:space="preserve">SENAMHI - Servicio Nacional de Meteorología e Hidrología del Perú
</t>
  </si>
  <si>
    <t>#547</t>
  </si>
  <si>
    <t>SOLICITUD DE COTIZACIÓN PEDIDO N° 359</t>
  </si>
  <si>
    <t>Escuela Nacional de Bellas Artes</t>
  </si>
  <si>
    <t>#548</t>
  </si>
  <si>
    <t>COTIZACION PC 1114 - LICENCIA DE SOFTWARE PARA GESTION DE EQUIPOS BIOMETRICOS</t>
  </si>
  <si>
    <t>Universidad Nacional de Ingenieria</t>
  </si>
  <si>
    <t>#571</t>
  </si>
  <si>
    <t>[MML] Lima Compra - Invitación a Convocatoria</t>
  </si>
  <si>
    <t>Municipalidad de Lima</t>
  </si>
  <si>
    <t>#572</t>
  </si>
  <si>
    <t>SOLICITO COTIZACIÓN - SERVICIO DE SUSCRIPCIÓN EN BASE DE DATOS - LICENCIAS DE CVAT</t>
  </si>
  <si>
    <t>UNTELS – Universidad Tecnologica de Lima Sur</t>
  </si>
  <si>
    <t>#573</t>
  </si>
  <si>
    <t>SOFTWARE PARA REUNIONES VIRTUALES - VIDEOCONFERENCIAS</t>
  </si>
  <si>
    <t>Municipalidad Distrital de la Molina</t>
  </si>
  <si>
    <t>#574</t>
  </si>
  <si>
    <t>SERVICIO DE DISEÑO Y DESARROLLO DE APLICATIVO MOVIL ANDROID</t>
  </si>
  <si>
    <t>#584</t>
  </si>
  <si>
    <t>DESARROLLO DE APLICATIVO WEB DE MENSAJERIA AUTOMATIZADA PS 803</t>
  </si>
  <si>
    <t>Ministerio del Ambiente</t>
  </si>
  <si>
    <t>#666</t>
  </si>
  <si>
    <t>SOLICITUD DE COTIZACIÓN PEDIDO N° 597 - SERVICIO DE HOSTING</t>
  </si>
  <si>
    <t>Agosto</t>
  </si>
  <si>
    <t>#669</t>
  </si>
  <si>
    <t>SERVICIO DE ENVÍO DE CORREOS ELECTRÓNICOS</t>
  </si>
  <si>
    <t>#704</t>
  </si>
  <si>
    <t>COTIZACION 1175 PLANTILLA PARA PERSONALIZAR SVA</t>
  </si>
  <si>
    <t>Universidad Nacional San Antonio Antunez de Mayolo</t>
  </si>
  <si>
    <t>Enviado</t>
  </si>
  <si>
    <t>#713</t>
  </si>
  <si>
    <t>SERVICIO DE SUSCRIPCIÓN DE DOS LICENCIAS PARA VIDEOCONFERENCIAS</t>
  </si>
  <si>
    <t>PCM - Presidencia del Consejo de Ministros</t>
  </si>
  <si>
    <t>#716</t>
  </si>
  <si>
    <t>RENOVACION DE 10 SUSCRIPCIONES ZOOM (300 usuarios) + 1 adicional</t>
  </si>
  <si>
    <t>OTIC - Oficina de Tecnologías de la Información y Comunicaciones</t>
  </si>
  <si>
    <t>#722</t>
  </si>
  <si>
    <t>SUSCRIPCIÓN DE SOFTWARE DE EDICIÓN DE IMÁGENES - PHOTOSHOP</t>
  </si>
  <si>
    <t>Ministerio de Educación</t>
  </si>
  <si>
    <t>#723</t>
  </si>
  <si>
    <t>ADQUISICIÓN DE LICENCIAS DE SOFTWARE - EDUCACIÓN BÁSICA ESPECIAL</t>
  </si>
  <si>
    <t>#726</t>
  </si>
  <si>
    <t>LICENCIA DE SOFTWARE DE CONTROL DE ACCESO DE RED (ZTNA)</t>
  </si>
  <si>
    <t>Superintendencia Nacional de Bienes Estatales - SBN</t>
  </si>
  <si>
    <t>Septiembre</t>
  </si>
  <si>
    <t>#729</t>
  </si>
  <si>
    <t>LICENCIA DE SOFTWARE DE CONTENIDO INTERACTIVO CON AI</t>
  </si>
  <si>
    <t>#730</t>
  </si>
  <si>
    <t>9 LICENCIAS MICROSOFT 365 Bussines Basic</t>
  </si>
  <si>
    <t>Morochos Peru</t>
  </si>
  <si>
    <t>#731</t>
  </si>
  <si>
    <t>SOFTWARE DE ACCESIBILIDAD JAWS PARA HOSPITAL SAN JOSÉ</t>
  </si>
  <si>
    <t>Gobierno Regional del Callao</t>
  </si>
  <si>
    <t>#734</t>
  </si>
  <si>
    <t>COTIZACION URGENTE - SOFTWARE DE DISEÑO GRAFICO</t>
  </si>
  <si>
    <t>#737</t>
  </si>
  <si>
    <t>SUSCRIPCIÓN DE SOFTWARE GEOESPACIAL LEICA INFINITY</t>
  </si>
  <si>
    <t>Sencico - Servicio Nacional de Capacitacion para la Industria de la Construccion</t>
  </si>
  <si>
    <t>#748</t>
  </si>
  <si>
    <t>ADQUISICIÓN DE SOFTWARE PARA RESPALDO DE INFORMACIÓN CRÍTICA</t>
  </si>
  <si>
    <t>Fondepes - Fondo Nacional de Desarrollo Pesquero</t>
  </si>
  <si>
    <t>#752</t>
  </si>
  <si>
    <t>CONTRATACIÓN MENOR O IGUAL A 8 UIT - MINISTERIO DE RELACIONES EXTERIORES</t>
  </si>
  <si>
    <t>Ministerio de Relaciones Exteriores</t>
  </si>
  <si>
    <t>#754</t>
  </si>
  <si>
    <t>LICENCIA DE SOFTWARE DE INTELIGENCIA DE NEGOCIO</t>
  </si>
  <si>
    <t>Ministerio Público</t>
  </si>
  <si>
    <t>#755</t>
  </si>
  <si>
    <t>SOFTWARE DE BASE DE DATOS ORACLE PARA ATU</t>
  </si>
  <si>
    <t>Ministerio de Transportes y Comunicaciones</t>
  </si>
  <si>
    <t>#857</t>
  </si>
  <si>
    <t>ADQUISICIÓN DE IMPRESORA MULTIFUNCIONAL</t>
  </si>
  <si>
    <t>Unidad Ejecutora 118 - Educación Básica y Superior</t>
  </si>
  <si>
    <t>#858</t>
  </si>
  <si>
    <t>COTIZACIÓN URGENTE - REQ. N° 5735 - INS</t>
  </si>
  <si>
    <t>Instituto Nacional de Salud</t>
  </si>
  <si>
    <t>#859</t>
  </si>
  <si>
    <t>LICENCIAS DE SOFTWARE - EDUCACIÓN BÁSICA ESPECIAL</t>
  </si>
  <si>
    <t>#860</t>
  </si>
  <si>
    <t>SUSCRIPCIÓN DE LICENCIA DE SOFTWARE</t>
  </si>
  <si>
    <t>#861</t>
  </si>
  <si>
    <t>SUSCRIPCIÓN DE LA LICENCIA ANTIMALWARE WEB</t>
  </si>
  <si>
    <t>#862</t>
  </si>
  <si>
    <t>SUSCRIPCIÓN ANUAL - MONITOREO Y SEGURIDAD</t>
  </si>
  <si>
    <t>#875</t>
  </si>
  <si>
    <t>LICENCIAS DE SOFTWARE DE MODELAMIENTO AMBIENTAL</t>
  </si>
  <si>
    <t>#876</t>
  </si>
  <si>
    <t>SUSCRIPCIÓN A SOFTWARE DE VIDEOCONFERENCIAS Y WEBINAR</t>
  </si>
  <si>
    <t>OEFA - Organismo de Evaluación y Fiscalización Ambiental</t>
  </si>
  <si>
    <t>#877</t>
  </si>
  <si>
    <t>RENOVACIÓN DE LICENCIAS DE SOFTWARE</t>
  </si>
  <si>
    <t>INEI - Instituto Nacional de Estadística e Informática</t>
  </si>
  <si>
    <t>#892</t>
  </si>
  <si>
    <t>ADQUISICIÓN DE SERVIDOR PARA ACTIVE DIRECTORY</t>
  </si>
  <si>
    <t>#893</t>
  </si>
  <si>
    <t>SOLICITUD DE COTIZACIÓN</t>
  </si>
  <si>
    <t>Programa Agua Segura para Lima y Callao</t>
  </si>
  <si>
    <t>#895</t>
  </si>
  <si>
    <t>LICENCIA DE SOFTWARE DE DISEÑO GRAFICO PROFESIONAL</t>
  </si>
  <si>
    <t>#898</t>
  </si>
  <si>
    <t>LICENCIA DE SOFTWARE DE CONTENIDO INTERACTIVO CON AI - TERCERA CONVOCATORIA</t>
  </si>
  <si>
    <t>Superintendencia de Banca y Seguros</t>
  </si>
  <si>
    <t>Etiquetas de fila</t>
  </si>
  <si>
    <t>Total general</t>
  </si>
  <si>
    <t>Etiquetas de columna</t>
  </si>
  <si>
    <t>Cuenta de Mes</t>
  </si>
  <si>
    <t>REPORTE LICITACIONES JULIO - SEPTIEMBRE 2025</t>
  </si>
  <si>
    <t>Aceptado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</si>
</sst>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2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34CFF4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C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JULIO - SEPTIEMBRE 2025.xlsx]TABLA DINAMICA!TablaDinámica7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Reporte de Licitación </a:t>
            </a:r>
            <a:r>
              <a:rPr lang="en-US" sz="2000" b="1" baseline="0"/>
              <a:t>por Mes</a:t>
            </a:r>
            <a:endParaRPr lang="en-US" sz="2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rgbClr val="00206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DINAMICA'!$B$3:$B$4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DINAMICA'!$A$5:$A$7</c:f>
              <c:strCache>
                <c:ptCount val="2"/>
                <c:pt idx="0">
                  <c:v>Abierta </c:v>
                </c:pt>
                <c:pt idx="1">
                  <c:v>Cerrado</c:v>
                </c:pt>
              </c:strCache>
            </c:strRef>
          </c:cat>
          <c:val>
            <c:numRef>
              <c:f>'TABLA DINAMICA'!$B$5:$B$7</c:f>
              <c:numCache>
                <c:formatCode>General</c:formatCode>
                <c:ptCount val="2"/>
                <c:pt idx="0">
                  <c:v>9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E-42B6-ABDA-2D7542427402}"/>
            </c:ext>
          </c:extLst>
        </c:ser>
        <c:ser>
          <c:idx val="1"/>
          <c:order val="1"/>
          <c:tx>
            <c:strRef>
              <c:f>'TABLA DINAMICA'!$C$3:$C$4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DINAMICA'!$A$5:$A$7</c:f>
              <c:strCache>
                <c:ptCount val="2"/>
                <c:pt idx="0">
                  <c:v>Abierta </c:v>
                </c:pt>
                <c:pt idx="1">
                  <c:v>Cerrado</c:v>
                </c:pt>
              </c:strCache>
            </c:strRef>
          </c:cat>
          <c:val>
            <c:numRef>
              <c:f>'TABLA DINAMICA'!$C$5:$C$7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7E-42B6-ABDA-2D7542427402}"/>
            </c:ext>
          </c:extLst>
        </c:ser>
        <c:ser>
          <c:idx val="2"/>
          <c:order val="2"/>
          <c:tx>
            <c:strRef>
              <c:f>'TABLA DINAMICA'!$D$3:$D$4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'TABLA DINAMICA'!$A$5:$A$7</c:f>
              <c:strCache>
                <c:ptCount val="2"/>
                <c:pt idx="0">
                  <c:v>Abierta </c:v>
                </c:pt>
                <c:pt idx="1">
                  <c:v>Cerrado</c:v>
                </c:pt>
              </c:strCache>
            </c:strRef>
          </c:cat>
          <c:val>
            <c:numRef>
              <c:f>'TABLA DINAMICA'!$D$5:$D$7</c:f>
              <c:numCache>
                <c:formatCode>General</c:formatCode>
                <c:ptCount val="2"/>
                <c:pt idx="0">
                  <c:v>18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7E-42B6-ABDA-2D7542427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7679056"/>
        <c:axId val="1547669072"/>
      </c:barChart>
      <c:catAx>
        <c:axId val="154767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7669072"/>
        <c:crosses val="autoZero"/>
        <c:auto val="1"/>
        <c:lblAlgn val="ctr"/>
        <c:lblOffset val="100"/>
        <c:noMultiLvlLbl val="0"/>
      </c:catAx>
      <c:valAx>
        <c:axId val="154766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767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JULIO - SEPTIEMBRE 2025.xlsx]TABLA DINAMICA!TablaDinámica8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Reporte de Estado de Envío</a:t>
            </a:r>
            <a:r>
              <a:rPr lang="en-US" sz="2000" b="1" baseline="0"/>
              <a:t> por Mes</a:t>
            </a:r>
            <a:endParaRPr lang="en-US" sz="2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rgbClr val="34CFF4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DINAMICA'!$B$9:$B$10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'TABLA DINAMICA'!$A$11:$A$13</c:f>
              <c:strCache>
                <c:ptCount val="2"/>
                <c:pt idx="0">
                  <c:v>Enviado</c:v>
                </c:pt>
                <c:pt idx="1">
                  <c:v>No enviado</c:v>
                </c:pt>
              </c:strCache>
            </c:strRef>
          </c:cat>
          <c:val>
            <c:numRef>
              <c:f>'TABLA DINAMICA'!$B$11:$B$13</c:f>
              <c:numCache>
                <c:formatCode>General</c:formatCode>
                <c:ptCount val="2"/>
                <c:pt idx="0">
                  <c:v>0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9-4D6E-9E39-397FA79B6F7E}"/>
            </c:ext>
          </c:extLst>
        </c:ser>
        <c:ser>
          <c:idx val="1"/>
          <c:order val="1"/>
          <c:tx>
            <c:strRef>
              <c:f>'TABLA DINAMICA'!$C$9:$C$10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DINAMICA'!$A$11:$A$13</c:f>
              <c:strCache>
                <c:ptCount val="2"/>
                <c:pt idx="0">
                  <c:v>Enviado</c:v>
                </c:pt>
                <c:pt idx="1">
                  <c:v>No enviado</c:v>
                </c:pt>
              </c:strCache>
            </c:strRef>
          </c:cat>
          <c:val>
            <c:numRef>
              <c:f>'TABLA DINAMICA'!$C$11:$C$13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C9-4D6E-9E39-397FA79B6F7E}"/>
            </c:ext>
          </c:extLst>
        </c:ser>
        <c:ser>
          <c:idx val="2"/>
          <c:order val="2"/>
          <c:tx>
            <c:strRef>
              <c:f>'TABLA DINAMICA'!$D$9:$D$10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34CFF4"/>
            </a:solidFill>
            <a:ln>
              <a:noFill/>
            </a:ln>
            <a:effectLst/>
          </c:spPr>
          <c:invertIfNegative val="0"/>
          <c:cat>
            <c:strRef>
              <c:f>'TABLA DINAMICA'!$A$11:$A$13</c:f>
              <c:strCache>
                <c:ptCount val="2"/>
                <c:pt idx="0">
                  <c:v>Enviado</c:v>
                </c:pt>
                <c:pt idx="1">
                  <c:v>No enviado</c:v>
                </c:pt>
              </c:strCache>
            </c:strRef>
          </c:cat>
          <c:val>
            <c:numRef>
              <c:f>'TABLA DINAMICA'!$D$11:$D$13</c:f>
              <c:numCache>
                <c:formatCode>General</c:formatCode>
                <c:ptCount val="2"/>
                <c:pt idx="0">
                  <c:v>7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C9-4D6E-9E39-397FA79B6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1818560"/>
        <c:axId val="1541816896"/>
      </c:barChart>
      <c:catAx>
        <c:axId val="1541818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816896"/>
        <c:crosses val="autoZero"/>
        <c:auto val="1"/>
        <c:lblAlgn val="ctr"/>
        <c:lblOffset val="100"/>
        <c:noMultiLvlLbl val="0"/>
      </c:catAx>
      <c:valAx>
        <c:axId val="154181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81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JULIO - SEPTIEMBRE 2025.xlsx]TABLA DINAMICA!TablaDinámica10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effectLst/>
              </a:rPr>
              <a:t>Reporte de Licitaciones por Cliente por Mes</a:t>
            </a:r>
            <a:endParaRPr lang="en-US" sz="20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rgbClr val="34CFF4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DINAMICA'!$B$20:$B$21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34CFF4"/>
            </a:solidFill>
            <a:ln>
              <a:noFill/>
            </a:ln>
            <a:effectLst/>
          </c:spPr>
          <c:invertIfNegative val="0"/>
          <c:cat>
            <c:strRef>
              <c:f>'TABLA DINAMICA'!$A$22:$A$53</c:f>
              <c:strCache>
                <c:ptCount val="31"/>
                <c:pt idx="0">
                  <c:v>Concytec - Consejo Nacional de Ciencia, Tecnologia e Innovacion</c:v>
                </c:pt>
                <c:pt idx="1">
                  <c:v>Escuela Nacional de Bellas Artes</c:v>
                </c:pt>
                <c:pt idx="2">
                  <c:v>Fondepes - Fondo Nacional de Desarrollo Pesquero</c:v>
                </c:pt>
                <c:pt idx="3">
                  <c:v>Gobierno Metropolitano de Lima</c:v>
                </c:pt>
                <c:pt idx="4">
                  <c:v>Gobierno Regional del Callao</c:v>
                </c:pt>
                <c:pt idx="5">
                  <c:v>INEI - Instituto Nacional de Estadística e Informática</c:v>
                </c:pt>
                <c:pt idx="6">
                  <c:v>Instituto Nacional de Innovación Agraria - INIA</c:v>
                </c:pt>
                <c:pt idx="7">
                  <c:v>Instituto Nacional de Salud</c:v>
                </c:pt>
                <c:pt idx="8">
                  <c:v>Ministerio de Educación</c:v>
                </c:pt>
                <c:pt idx="9">
                  <c:v>Ministerio de Relaciones Exteriores</c:v>
                </c:pt>
                <c:pt idx="10">
                  <c:v>Ministerio de Transportes y Comunicaciones</c:v>
                </c:pt>
                <c:pt idx="11">
                  <c:v>Ministerio del Ambiente</c:v>
                </c:pt>
                <c:pt idx="12">
                  <c:v>Ministerio Público</c:v>
                </c:pt>
                <c:pt idx="13">
                  <c:v>Morochos Peru</c:v>
                </c:pt>
                <c:pt idx="14">
                  <c:v>Municipalidad de Lima</c:v>
                </c:pt>
                <c:pt idx="15">
                  <c:v>Municipalidad de San Isidro</c:v>
                </c:pt>
                <c:pt idx="16">
                  <c:v>Municipalidad Distrital de la Molina</c:v>
                </c:pt>
                <c:pt idx="17">
                  <c:v>OEFA - Organismo de Evaluación y Fiscalización Ambiental</c:v>
                </c:pt>
                <c:pt idx="18">
                  <c:v>OTIC - Oficina de Tecnologías de la Información y Comunicaciones</c:v>
                </c:pt>
                <c:pt idx="19">
                  <c:v>PCM - Presidencia del Consejo de Ministros</c:v>
                </c:pt>
                <c:pt idx="20">
                  <c:v>Programa Agua Segura para Lima y Callao</c:v>
                </c:pt>
                <c:pt idx="21">
                  <c:v>SAT(Servicio de Administración de Lima)</c:v>
                </c:pt>
                <c:pt idx="22">
                  <c:v>SENAMHI - Servicio Nacional de Meteorología e Hidrología del Perú
</c:v>
                </c:pt>
                <c:pt idx="23">
                  <c:v>Sencico - Servicio Nacional de Capacitacion para la Industria de la Construccion</c:v>
                </c:pt>
                <c:pt idx="24">
                  <c:v>Superintendencia de Banca y Seguros</c:v>
                </c:pt>
                <c:pt idx="25">
                  <c:v>Superintendencia Nacional de Bienes Estatales - SBN</c:v>
                </c:pt>
                <c:pt idx="26">
                  <c:v>UGEL - Unidad de Gestión Educativa Local</c:v>
                </c:pt>
                <c:pt idx="27">
                  <c:v>Unidad Ejecutora 118 - Educación Básica y Superior</c:v>
                </c:pt>
                <c:pt idx="28">
                  <c:v>Universidad Nacional de Ingenieria</c:v>
                </c:pt>
                <c:pt idx="29">
                  <c:v>Universidad Nacional San Antonio Antunez de Mayolo</c:v>
                </c:pt>
                <c:pt idx="30">
                  <c:v>UNTELS – Universidad Tecnologica de Lima Sur</c:v>
                </c:pt>
              </c:strCache>
            </c:strRef>
          </c:cat>
          <c:val>
            <c:numRef>
              <c:f>'TABLA DINAMICA'!$B$22:$B$53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E-4AFD-B085-71E7FB8398C6}"/>
            </c:ext>
          </c:extLst>
        </c:ser>
        <c:ser>
          <c:idx val="1"/>
          <c:order val="1"/>
          <c:tx>
            <c:strRef>
              <c:f>'TABLA DINAMICA'!$C$20:$C$21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DINAMICA'!$A$22:$A$53</c:f>
              <c:strCache>
                <c:ptCount val="31"/>
                <c:pt idx="0">
                  <c:v>Concytec - Consejo Nacional de Ciencia, Tecnologia e Innovacion</c:v>
                </c:pt>
                <c:pt idx="1">
                  <c:v>Escuela Nacional de Bellas Artes</c:v>
                </c:pt>
                <c:pt idx="2">
                  <c:v>Fondepes - Fondo Nacional de Desarrollo Pesquero</c:v>
                </c:pt>
                <c:pt idx="3">
                  <c:v>Gobierno Metropolitano de Lima</c:v>
                </c:pt>
                <c:pt idx="4">
                  <c:v>Gobierno Regional del Callao</c:v>
                </c:pt>
                <c:pt idx="5">
                  <c:v>INEI - Instituto Nacional de Estadística e Informática</c:v>
                </c:pt>
                <c:pt idx="6">
                  <c:v>Instituto Nacional de Innovación Agraria - INIA</c:v>
                </c:pt>
                <c:pt idx="7">
                  <c:v>Instituto Nacional de Salud</c:v>
                </c:pt>
                <c:pt idx="8">
                  <c:v>Ministerio de Educación</c:v>
                </c:pt>
                <c:pt idx="9">
                  <c:v>Ministerio de Relaciones Exteriores</c:v>
                </c:pt>
                <c:pt idx="10">
                  <c:v>Ministerio de Transportes y Comunicaciones</c:v>
                </c:pt>
                <c:pt idx="11">
                  <c:v>Ministerio del Ambiente</c:v>
                </c:pt>
                <c:pt idx="12">
                  <c:v>Ministerio Público</c:v>
                </c:pt>
                <c:pt idx="13">
                  <c:v>Morochos Peru</c:v>
                </c:pt>
                <c:pt idx="14">
                  <c:v>Municipalidad de Lima</c:v>
                </c:pt>
                <c:pt idx="15">
                  <c:v>Municipalidad de San Isidro</c:v>
                </c:pt>
                <c:pt idx="16">
                  <c:v>Municipalidad Distrital de la Molina</c:v>
                </c:pt>
                <c:pt idx="17">
                  <c:v>OEFA - Organismo de Evaluación y Fiscalización Ambiental</c:v>
                </c:pt>
                <c:pt idx="18">
                  <c:v>OTIC - Oficina de Tecnologías de la Información y Comunicaciones</c:v>
                </c:pt>
                <c:pt idx="19">
                  <c:v>PCM - Presidencia del Consejo de Ministros</c:v>
                </c:pt>
                <c:pt idx="20">
                  <c:v>Programa Agua Segura para Lima y Callao</c:v>
                </c:pt>
                <c:pt idx="21">
                  <c:v>SAT(Servicio de Administración de Lima)</c:v>
                </c:pt>
                <c:pt idx="22">
                  <c:v>SENAMHI - Servicio Nacional de Meteorología e Hidrología del Perú
</c:v>
                </c:pt>
                <c:pt idx="23">
                  <c:v>Sencico - Servicio Nacional de Capacitacion para la Industria de la Construccion</c:v>
                </c:pt>
                <c:pt idx="24">
                  <c:v>Superintendencia de Banca y Seguros</c:v>
                </c:pt>
                <c:pt idx="25">
                  <c:v>Superintendencia Nacional de Bienes Estatales - SBN</c:v>
                </c:pt>
                <c:pt idx="26">
                  <c:v>UGEL - Unidad de Gestión Educativa Local</c:v>
                </c:pt>
                <c:pt idx="27">
                  <c:v>Unidad Ejecutora 118 - Educación Básica y Superior</c:v>
                </c:pt>
                <c:pt idx="28">
                  <c:v>Universidad Nacional de Ingenieria</c:v>
                </c:pt>
                <c:pt idx="29">
                  <c:v>Universidad Nacional San Antonio Antunez de Mayolo</c:v>
                </c:pt>
                <c:pt idx="30">
                  <c:v>UNTELS – Universidad Tecnologica de Lima Sur</c:v>
                </c:pt>
              </c:strCache>
            </c:strRef>
          </c:cat>
          <c:val>
            <c:numRef>
              <c:f>'TABLA DINAMICA'!$C$22:$C$53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3E-4AFD-B085-71E7FB8398C6}"/>
            </c:ext>
          </c:extLst>
        </c:ser>
        <c:ser>
          <c:idx val="2"/>
          <c:order val="2"/>
          <c:tx>
            <c:strRef>
              <c:f>'TABLA DINAMICA'!$D$20:$D$21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'TABLA DINAMICA'!$A$22:$A$53</c:f>
              <c:strCache>
                <c:ptCount val="31"/>
                <c:pt idx="0">
                  <c:v>Concytec - Consejo Nacional de Ciencia, Tecnologia e Innovacion</c:v>
                </c:pt>
                <c:pt idx="1">
                  <c:v>Escuela Nacional de Bellas Artes</c:v>
                </c:pt>
                <c:pt idx="2">
                  <c:v>Fondepes - Fondo Nacional de Desarrollo Pesquero</c:v>
                </c:pt>
                <c:pt idx="3">
                  <c:v>Gobierno Metropolitano de Lima</c:v>
                </c:pt>
                <c:pt idx="4">
                  <c:v>Gobierno Regional del Callao</c:v>
                </c:pt>
                <c:pt idx="5">
                  <c:v>INEI - Instituto Nacional de Estadística e Informática</c:v>
                </c:pt>
                <c:pt idx="6">
                  <c:v>Instituto Nacional de Innovación Agraria - INIA</c:v>
                </c:pt>
                <c:pt idx="7">
                  <c:v>Instituto Nacional de Salud</c:v>
                </c:pt>
                <c:pt idx="8">
                  <c:v>Ministerio de Educación</c:v>
                </c:pt>
                <c:pt idx="9">
                  <c:v>Ministerio de Relaciones Exteriores</c:v>
                </c:pt>
                <c:pt idx="10">
                  <c:v>Ministerio de Transportes y Comunicaciones</c:v>
                </c:pt>
                <c:pt idx="11">
                  <c:v>Ministerio del Ambiente</c:v>
                </c:pt>
                <c:pt idx="12">
                  <c:v>Ministerio Público</c:v>
                </c:pt>
                <c:pt idx="13">
                  <c:v>Morochos Peru</c:v>
                </c:pt>
                <c:pt idx="14">
                  <c:v>Municipalidad de Lima</c:v>
                </c:pt>
                <c:pt idx="15">
                  <c:v>Municipalidad de San Isidro</c:v>
                </c:pt>
                <c:pt idx="16">
                  <c:v>Municipalidad Distrital de la Molina</c:v>
                </c:pt>
                <c:pt idx="17">
                  <c:v>OEFA - Organismo de Evaluación y Fiscalización Ambiental</c:v>
                </c:pt>
                <c:pt idx="18">
                  <c:v>OTIC - Oficina de Tecnologías de la Información y Comunicaciones</c:v>
                </c:pt>
                <c:pt idx="19">
                  <c:v>PCM - Presidencia del Consejo de Ministros</c:v>
                </c:pt>
                <c:pt idx="20">
                  <c:v>Programa Agua Segura para Lima y Callao</c:v>
                </c:pt>
                <c:pt idx="21">
                  <c:v>SAT(Servicio de Administración de Lima)</c:v>
                </c:pt>
                <c:pt idx="22">
                  <c:v>SENAMHI - Servicio Nacional de Meteorología e Hidrología del Perú
</c:v>
                </c:pt>
                <c:pt idx="23">
                  <c:v>Sencico - Servicio Nacional de Capacitacion para la Industria de la Construccion</c:v>
                </c:pt>
                <c:pt idx="24">
                  <c:v>Superintendencia de Banca y Seguros</c:v>
                </c:pt>
                <c:pt idx="25">
                  <c:v>Superintendencia Nacional de Bienes Estatales - SBN</c:v>
                </c:pt>
                <c:pt idx="26">
                  <c:v>UGEL - Unidad de Gestión Educativa Local</c:v>
                </c:pt>
                <c:pt idx="27">
                  <c:v>Unidad Ejecutora 118 - Educación Básica y Superior</c:v>
                </c:pt>
                <c:pt idx="28">
                  <c:v>Universidad Nacional de Ingenieria</c:v>
                </c:pt>
                <c:pt idx="29">
                  <c:v>Universidad Nacional San Antonio Antunez de Mayolo</c:v>
                </c:pt>
                <c:pt idx="30">
                  <c:v>UNTELS – Universidad Tecnologica de Lima Sur</c:v>
                </c:pt>
              </c:strCache>
            </c:strRef>
          </c:cat>
          <c:val>
            <c:numRef>
              <c:f>'TABLA DINAMICA'!$D$22:$D$53</c:f>
              <c:numCache>
                <c:formatCode>General</c:formatCode>
                <c:ptCount val="3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3E-4AFD-B085-71E7FB839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7679888"/>
        <c:axId val="1547664080"/>
      </c:barChart>
      <c:catAx>
        <c:axId val="154767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7664080"/>
        <c:crosses val="autoZero"/>
        <c:auto val="1"/>
        <c:lblAlgn val="ctr"/>
        <c:lblOffset val="100"/>
        <c:noMultiLvlLbl val="0"/>
      </c:catAx>
      <c:valAx>
        <c:axId val="154766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76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139130</xdr:colOff>
      <xdr:row>1</xdr:row>
      <xdr:rowOff>53511</xdr:rowOff>
    </xdr:from>
    <xdr:to>
      <xdr:col>15</xdr:col>
      <xdr:colOff>605727</xdr:colOff>
      <xdr:row>3</xdr:row>
      <xdr:rowOff>246533</xdr:rowOff>
    </xdr:to>
    <xdr:pic>
      <xdr:nvPicPr>
        <xdr:cNvPr id="2" name="Imagen 1" descr="FraGoTe Software Factor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7164" y="246151"/>
          <a:ext cx="1226456" cy="578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302553</xdr:colOff>
      <xdr:row>12</xdr:row>
      <xdr:rowOff>183686</xdr:rowOff>
    </xdr:from>
    <xdr:to>
      <xdr:col>8</xdr:col>
      <xdr:colOff>272142</xdr:colOff>
      <xdr:row>29</xdr:row>
      <xdr:rowOff>110299</xdr:rowOff>
    </xdr:to>
    <xdr:graphicFrame macro="">
      <xdr:nvGraphicFramePr>
        <xdr:cNvPr id="3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669018</xdr:colOff>
      <xdr:row>12</xdr:row>
      <xdr:rowOff>180357</xdr:rowOff>
    </xdr:from>
    <xdr:to>
      <xdr:col>16</xdr:col>
      <xdr:colOff>1213302</xdr:colOff>
      <xdr:row>29</xdr:row>
      <xdr:rowOff>113394</xdr:rowOff>
    </xdr:to>
    <xdr:graphicFrame macro="">
      <xdr:nvGraphicFramePr>
        <xdr:cNvPr id="4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577273</xdr:colOff>
      <xdr:row>5</xdr:row>
      <xdr:rowOff>34925</xdr:rowOff>
    </xdr:from>
    <xdr:to>
      <xdr:col>12</xdr:col>
      <xdr:colOff>238990</xdr:colOff>
      <xdr:row>12</xdr:row>
      <xdr:rowOff>86591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e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35577" y="1123496"/>
              <a:ext cx="3460377" cy="140104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300986</xdr:colOff>
      <xdr:row>29</xdr:row>
      <xdr:rowOff>183778</xdr:rowOff>
    </xdr:from>
    <xdr:to>
      <xdr:col>17</xdr:col>
      <xdr:colOff>170090</xdr:colOff>
      <xdr:row>51</xdr:row>
      <xdr:rowOff>48448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331353</xdr:colOff>
      <xdr:row>5</xdr:row>
      <xdr:rowOff>51955</xdr:rowOff>
    </xdr:from>
    <xdr:to>
      <xdr:col>16</xdr:col>
      <xdr:colOff>1213303</xdr:colOff>
      <xdr:row>12</xdr:row>
      <xdr:rowOff>86591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Client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ie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88317" y="1140526"/>
              <a:ext cx="3920879" cy="13840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5927.455474189817" createdVersion="6" refreshedVersion="6" minRefreshableVersion="3" recordCount="44">
  <cacheSource type="worksheet">
    <worksheetSource ref="A1:G45" sheet="DATABSE"/>
  </cacheSource>
  <cacheFields count="7">
    <cacheField name="Código" numFmtId="0">
      <sharedItems/>
    </cacheField>
    <cacheField name="Descripción" numFmtId="0">
      <sharedItems/>
    </cacheField>
    <cacheField name="Estado" numFmtId="0">
      <sharedItems count="2">
        <s v="Cerrado"/>
        <s v="Abierta "/>
      </sharedItems>
    </cacheField>
    <cacheField name="Cliente" numFmtId="0">
      <sharedItems count="31">
        <s v="Concytec - Consejo Nacional de Ciencia, Tecnologia e Innovacion"/>
        <s v="Instituto Nacional de Innovación Agraria - INIA"/>
        <s v="SAT(Servicio de Administración de Lima)"/>
        <s v="Gobierno Metropolitano de Lima"/>
        <s v="UGEL - Unidad de Gestión Educativa Local"/>
        <s v="Municipalidad de San Isidro"/>
        <s v="SENAMHI - Servicio Nacional de Meteorología e Hidrología del Perú_x000a_"/>
        <s v="Escuela Nacional de Bellas Artes"/>
        <s v="Universidad Nacional de Ingenieria"/>
        <s v="Municipalidad de Lima"/>
        <s v="UNTELS – Universidad Tecnologica de Lima Sur"/>
        <s v="Municipalidad Distrital de la Molina"/>
        <s v="Ministerio del Ambiente"/>
        <s v="Universidad Nacional San Antonio Antunez de Mayolo"/>
        <s v="PCM - Presidencia del Consejo de Ministros"/>
        <s v="OTIC - Oficina de Tecnologías de la Información y Comunicaciones"/>
        <s v="Ministerio de Educación"/>
        <s v="Superintendencia Nacional de Bienes Estatales - SBN"/>
        <s v="Morochos Peru"/>
        <s v="Gobierno Regional del Callao"/>
        <s v="Sencico - Servicio Nacional de Capacitacion para la Industria de la Construccion"/>
        <s v="Fondepes - Fondo Nacional de Desarrollo Pesquero"/>
        <s v="Ministerio de Relaciones Exteriores"/>
        <s v="Ministerio Público"/>
        <s v="Ministerio de Transportes y Comunicaciones"/>
        <s v="Unidad Ejecutora 118 - Educación Básica y Superior"/>
        <s v="Instituto Nacional de Salud"/>
        <s v="OEFA - Organismo de Evaluación y Fiscalización Ambiental"/>
        <s v="INEI - Instituto Nacional de Estadística e Informática"/>
        <s v="Programa Agua Segura para Lima y Callao"/>
        <s v="Superintendencia de Banca y Seguros"/>
      </sharedItems>
    </cacheField>
    <cacheField name="Mes" numFmtId="0">
      <sharedItems count="3">
        <s v="Julio"/>
        <s v="Agosto"/>
        <s v="Septiembre"/>
      </sharedItems>
    </cacheField>
    <cacheField name="Emision" numFmtId="0">
      <sharedItems count="2">
        <s v="No enviado"/>
        <s v="Enviado"/>
      </sharedItems>
    </cacheField>
    <cacheField name="Validación" numFmtId="0">
      <sharedItems count="2">
        <s v="No aceptado"/>
        <s v="Aceptado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s v="#538"/>
    <s v="Urgente: Necesito Cotización"/>
    <x v="0"/>
    <x v="0"/>
    <x v="0"/>
    <x v="0"/>
    <x v="0"/>
  </r>
  <r>
    <s v="#539"/>
    <s v="INVITACION A COTIZAR PS 4300 - SUSCRIPCIÓN DE Antiplagio"/>
    <x v="1"/>
    <x v="1"/>
    <x v="0"/>
    <x v="0"/>
    <x v="0"/>
  </r>
  <r>
    <s v="#540"/>
    <s v="[SAT] Lima Compra - Invitación a Convocatoria"/>
    <x v="0"/>
    <x v="2"/>
    <x v="0"/>
    <x v="0"/>
    <x v="0"/>
  </r>
  <r>
    <s v="#541"/>
    <s v="SOLICITUD DE COTIZACION"/>
    <x v="1"/>
    <x v="3"/>
    <x v="0"/>
    <x v="0"/>
    <x v="0"/>
  </r>
  <r>
    <s v="#542"/>
    <s v="SOLICITUD DE COTIZACIÓN - 02 LICENCIAS DE SOFTWARE DE EDICIÓN DE VIDEO - ALMACENAMIENTO 100 GB - DIRECCIÓN UGEL 05"/>
    <x v="0"/>
    <x v="4"/>
    <x v="0"/>
    <x v="0"/>
    <x v="0"/>
  </r>
  <r>
    <s v="#545"/>
    <s v="COTIZACION URGENTE - SERVICIO DE SUSCRIPCION DE LICENCIA DE SOFTWARE DE DISEÑO ASISTIDO POR COMPUTADORA"/>
    <x v="1"/>
    <x v="5"/>
    <x v="0"/>
    <x v="0"/>
    <x v="0"/>
  </r>
  <r>
    <s v="#546"/>
    <s v="SOLICITUD DE ADQUISICIÓN DE LICENCIA DE SOFTWARE DE VERSIÓN DE ARCHIVO - PC N° 471"/>
    <x v="1"/>
    <x v="6"/>
    <x v="0"/>
    <x v="0"/>
    <x v="0"/>
  </r>
  <r>
    <s v="#547"/>
    <s v="SOLICITUD DE COTIZACIÓN PEDIDO N° 359"/>
    <x v="1"/>
    <x v="7"/>
    <x v="0"/>
    <x v="0"/>
    <x v="0"/>
  </r>
  <r>
    <s v="#548"/>
    <s v="COTIZACION PC 1114 - LICENCIA DE SOFTWARE PARA GESTION DE EQUIPOS BIOMETRICOS"/>
    <x v="1"/>
    <x v="8"/>
    <x v="0"/>
    <x v="0"/>
    <x v="0"/>
  </r>
  <r>
    <s v="#571"/>
    <s v="[MML] Lima Compra - Invitación a Convocatoria"/>
    <x v="1"/>
    <x v="9"/>
    <x v="0"/>
    <x v="0"/>
    <x v="0"/>
  </r>
  <r>
    <s v="#572"/>
    <s v="SOLICITO COTIZACIÓN - SERVICIO DE SUSCRIPCIÓN EN BASE DE DATOS - LICENCIAS DE CVAT"/>
    <x v="1"/>
    <x v="10"/>
    <x v="0"/>
    <x v="0"/>
    <x v="0"/>
  </r>
  <r>
    <s v="#573"/>
    <s v="SOFTWARE PARA REUNIONES VIRTUALES - VIDEOCONFERENCIAS"/>
    <x v="1"/>
    <x v="11"/>
    <x v="0"/>
    <x v="0"/>
    <x v="0"/>
  </r>
  <r>
    <s v="#574"/>
    <s v="SERVICIO DE DISEÑO Y DESARROLLO DE APLICATIVO MOVIL ANDROID"/>
    <x v="0"/>
    <x v="10"/>
    <x v="0"/>
    <x v="0"/>
    <x v="0"/>
  </r>
  <r>
    <s v="#584"/>
    <s v="DESARROLLO DE APLICATIVO WEB DE MENSAJERIA AUTOMATIZADA PS 803"/>
    <x v="0"/>
    <x v="12"/>
    <x v="0"/>
    <x v="0"/>
    <x v="0"/>
  </r>
  <r>
    <s v="#666"/>
    <s v="SOLICITUD DE COTIZACIÓN PEDIDO N° 597 - SERVICIO DE HOSTING"/>
    <x v="1"/>
    <x v="7"/>
    <x v="1"/>
    <x v="0"/>
    <x v="0"/>
  </r>
  <r>
    <s v="#669"/>
    <s v="SERVICIO DE ENVÍO DE CORREOS ELECTRÓNICOS"/>
    <x v="1"/>
    <x v="2"/>
    <x v="1"/>
    <x v="0"/>
    <x v="0"/>
  </r>
  <r>
    <s v="#704"/>
    <s v="COTIZACION 1175 PLANTILLA PARA PERSONALIZAR SVA"/>
    <x v="0"/>
    <x v="13"/>
    <x v="1"/>
    <x v="1"/>
    <x v="0"/>
  </r>
  <r>
    <s v="#713"/>
    <s v="SERVICIO DE SUSCRIPCIÓN DE DOS LICENCIAS PARA VIDEOCONFERENCIAS"/>
    <x v="0"/>
    <x v="14"/>
    <x v="1"/>
    <x v="1"/>
    <x v="0"/>
  </r>
  <r>
    <s v="#716"/>
    <s v="RENOVACION DE 10 SUSCRIPCIONES ZOOM (300 usuarios) + 1 adicional"/>
    <x v="0"/>
    <x v="15"/>
    <x v="1"/>
    <x v="1"/>
    <x v="0"/>
  </r>
  <r>
    <s v="#722"/>
    <s v="SUSCRIPCIÓN DE SOFTWARE DE EDICIÓN DE IMÁGENES - PHOTOSHOP"/>
    <x v="0"/>
    <x v="16"/>
    <x v="1"/>
    <x v="0"/>
    <x v="0"/>
  </r>
  <r>
    <s v="#723"/>
    <s v="ADQUISICIÓN DE LICENCIAS DE SOFTWARE - EDUCACIÓN BÁSICA ESPECIAL"/>
    <x v="0"/>
    <x v="16"/>
    <x v="1"/>
    <x v="0"/>
    <x v="0"/>
  </r>
  <r>
    <s v="#726"/>
    <s v="LICENCIA DE SOFTWARE DE CONTROL DE ACCESO DE RED (ZTNA)"/>
    <x v="1"/>
    <x v="17"/>
    <x v="2"/>
    <x v="0"/>
    <x v="0"/>
  </r>
  <r>
    <s v="#729"/>
    <s v="LICENCIA DE SOFTWARE DE CONTENIDO INTERACTIVO CON AI"/>
    <x v="0"/>
    <x v="17"/>
    <x v="2"/>
    <x v="1"/>
    <x v="0"/>
  </r>
  <r>
    <s v="#730"/>
    <s v="9 LICENCIAS MICROSOFT 365 Bussines Basic"/>
    <x v="0"/>
    <x v="18"/>
    <x v="2"/>
    <x v="1"/>
    <x v="0"/>
  </r>
  <r>
    <s v="#731"/>
    <s v="SOFTWARE DE ACCESIBILIDAD JAWS PARA HOSPITAL SAN JOSÉ"/>
    <x v="0"/>
    <x v="19"/>
    <x v="2"/>
    <x v="1"/>
    <x v="0"/>
  </r>
  <r>
    <s v="#734"/>
    <s v="COTIZACION URGENTE - SOFTWARE DE DISEÑO GRAFICO"/>
    <x v="1"/>
    <x v="5"/>
    <x v="2"/>
    <x v="0"/>
    <x v="0"/>
  </r>
  <r>
    <s v="#737"/>
    <s v="SUSCRIPCIÓN DE SOFTWARE GEOESPACIAL LEICA INFINITY"/>
    <x v="0"/>
    <x v="20"/>
    <x v="2"/>
    <x v="1"/>
    <x v="0"/>
  </r>
  <r>
    <s v="#748"/>
    <s v="ADQUISICIÓN DE SOFTWARE PARA RESPALDO DE INFORMACIÓN CRÍTICA"/>
    <x v="1"/>
    <x v="21"/>
    <x v="2"/>
    <x v="0"/>
    <x v="0"/>
  </r>
  <r>
    <s v="#752"/>
    <s v="CONTRATACIÓN MENOR O IGUAL A 8 UIT - MINISTERIO DE RELACIONES EXTERIORES"/>
    <x v="1"/>
    <x v="22"/>
    <x v="2"/>
    <x v="0"/>
    <x v="0"/>
  </r>
  <r>
    <s v="#754"/>
    <s v="LICENCIA DE SOFTWARE DE INTELIGENCIA DE NEGOCIO"/>
    <x v="1"/>
    <x v="23"/>
    <x v="2"/>
    <x v="0"/>
    <x v="0"/>
  </r>
  <r>
    <s v="#755"/>
    <s v="SOFTWARE DE BASE DE DATOS ORACLE PARA ATU"/>
    <x v="1"/>
    <x v="24"/>
    <x v="2"/>
    <x v="0"/>
    <x v="0"/>
  </r>
  <r>
    <s v="#857"/>
    <s v="ADQUISICIÓN DE IMPRESORA MULTIFUNCIONAL"/>
    <x v="1"/>
    <x v="25"/>
    <x v="2"/>
    <x v="0"/>
    <x v="0"/>
  </r>
  <r>
    <s v="#858"/>
    <s v="COTIZACIÓN URGENTE - REQ. N° 5735 - INS"/>
    <x v="0"/>
    <x v="26"/>
    <x v="2"/>
    <x v="1"/>
    <x v="0"/>
  </r>
  <r>
    <s v="#859"/>
    <s v="LICENCIAS DE SOFTWARE - EDUCACIÓN BÁSICA ESPECIAL"/>
    <x v="1"/>
    <x v="16"/>
    <x v="2"/>
    <x v="1"/>
    <x v="0"/>
  </r>
  <r>
    <s v="#860"/>
    <s v="SUSCRIPCIÓN DE LICENCIA DE SOFTWARE"/>
    <x v="1"/>
    <x v="1"/>
    <x v="2"/>
    <x v="0"/>
    <x v="0"/>
  </r>
  <r>
    <s v="#861"/>
    <s v="SUSCRIPCIÓN DE LA LICENCIA ANTIMALWARE WEB"/>
    <x v="1"/>
    <x v="0"/>
    <x v="2"/>
    <x v="0"/>
    <x v="0"/>
  </r>
  <r>
    <s v="#862"/>
    <s v="SUSCRIPCIÓN ANUAL - MONITOREO Y SEGURIDAD"/>
    <x v="1"/>
    <x v="0"/>
    <x v="2"/>
    <x v="0"/>
    <x v="0"/>
  </r>
  <r>
    <s v="#875"/>
    <s v="LICENCIAS DE SOFTWARE DE MODELAMIENTO AMBIENTAL"/>
    <x v="1"/>
    <x v="6"/>
    <x v="2"/>
    <x v="0"/>
    <x v="0"/>
  </r>
  <r>
    <s v="#876"/>
    <s v="SUSCRIPCIÓN A SOFTWARE DE VIDEOCONFERENCIAS Y WEBINAR"/>
    <x v="1"/>
    <x v="27"/>
    <x v="2"/>
    <x v="0"/>
    <x v="0"/>
  </r>
  <r>
    <s v="#877"/>
    <s v="RENOVACIÓN DE LICENCIAS DE SOFTWARE"/>
    <x v="1"/>
    <x v="28"/>
    <x v="2"/>
    <x v="0"/>
    <x v="0"/>
  </r>
  <r>
    <s v="#892"/>
    <s v="ADQUISICIÓN DE SERVIDOR PARA ACTIVE DIRECTORY"/>
    <x v="1"/>
    <x v="27"/>
    <x v="2"/>
    <x v="0"/>
    <x v="0"/>
  </r>
  <r>
    <s v="#893"/>
    <s v="SOLICITUD DE COTIZACIÓN"/>
    <x v="1"/>
    <x v="29"/>
    <x v="2"/>
    <x v="0"/>
    <x v="0"/>
  </r>
  <r>
    <s v="#895"/>
    <s v="LICENCIA DE SOFTWARE DE DISEÑO GRAFICO PROFESIONAL"/>
    <x v="1"/>
    <x v="14"/>
    <x v="2"/>
    <x v="0"/>
    <x v="0"/>
  </r>
  <r>
    <s v="#898"/>
    <s v="LICENCIA DE SOFTWARE DE CONTENIDO INTERACTIVO CON AI - TERCERA CONVOCATORIA"/>
    <x v="1"/>
    <x v="30"/>
    <x v="2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7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A3:E7" firstHeaderRow="1" firstDataRow="2" firstDataCol="1"/>
  <pivotFields count="7">
    <pivotField showAll="0"/>
    <pivotField showAll="0"/>
    <pivotField axis="axisRow" showAll="0">
      <items count="3">
        <item x="1"/>
        <item x="0"/>
        <item t="default"/>
      </items>
    </pivotField>
    <pivotField showAll="0">
      <items count="32">
        <item x="0"/>
        <item x="7"/>
        <item x="21"/>
        <item x="3"/>
        <item x="19"/>
        <item x="28"/>
        <item x="1"/>
        <item x="26"/>
        <item x="16"/>
        <item x="22"/>
        <item x="24"/>
        <item x="12"/>
        <item x="23"/>
        <item x="18"/>
        <item x="9"/>
        <item x="5"/>
        <item x="11"/>
        <item x="27"/>
        <item x="15"/>
        <item x="14"/>
        <item x="29"/>
        <item x="2"/>
        <item x="6"/>
        <item x="20"/>
        <item x="30"/>
        <item x="17"/>
        <item x="4"/>
        <item x="25"/>
        <item x="8"/>
        <item x="13"/>
        <item x="10"/>
        <item t="default"/>
      </items>
    </pivotField>
    <pivotField axis="axisCol" dataField="1" showAll="0">
      <items count="4">
        <item x="0"/>
        <item x="1"/>
        <item x="2"/>
        <item t="default"/>
      </items>
    </pivotField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Cuenta de Mes" fld="4" subtotal="count" baseField="0" baseItem="0"/>
  </dataFields>
  <chartFormats count="4"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9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10" cacheId="0" applyNumberFormats="0" applyBorderFormats="0" applyFontFormats="0" applyPatternFormats="0" applyAlignmentFormats="0" applyWidthHeightFormats="1" dataCaption="Valores" missingCaption="0" updatedVersion="6" minRefreshableVersion="3" useAutoFormatting="1" itemPrintTitles="1" createdVersion="6" indent="0" outline="1" outlineData="1" multipleFieldFilters="0" chartFormat="5">
  <location ref="A20:E53" firstHeaderRow="1" firstDataRow="2" firstDataCol="1"/>
  <pivotFields count="7">
    <pivotField showAll="0"/>
    <pivotField showAll="0"/>
    <pivotField showAll="0"/>
    <pivotField axis="axisRow" showAll="0">
      <items count="32">
        <item x="0"/>
        <item x="7"/>
        <item x="21"/>
        <item x="3"/>
        <item x="19"/>
        <item x="28"/>
        <item x="1"/>
        <item x="26"/>
        <item x="16"/>
        <item x="22"/>
        <item x="24"/>
        <item x="12"/>
        <item x="23"/>
        <item x="18"/>
        <item x="9"/>
        <item x="5"/>
        <item x="11"/>
        <item x="27"/>
        <item x="15"/>
        <item x="14"/>
        <item x="29"/>
        <item x="2"/>
        <item x="6"/>
        <item x="20"/>
        <item x="30"/>
        <item x="17"/>
        <item x="4"/>
        <item x="25"/>
        <item x="8"/>
        <item x="13"/>
        <item x="10"/>
        <item t="default"/>
      </items>
    </pivotField>
    <pivotField axis="axisCol" dataField="1" showAll="0">
      <items count="4">
        <item x="0"/>
        <item x="1"/>
        <item x="2"/>
        <item t="default"/>
      </items>
    </pivotField>
    <pivotField showAll="0"/>
    <pivotField showAll="0"/>
  </pivotFields>
  <rowFields count="1">
    <field x="3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Cuenta de Mes" fld="4" subtotal="count" baseField="0" baseItem="0"/>
  </dataFields>
  <chartFormats count="3">
    <chartFormat chart="4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9" cacheId="0" applyNumberFormats="0" applyBorderFormats="0" applyFontFormats="0" applyPatternFormats="0" applyAlignmentFormats="0" applyWidthHeightFormats="1" dataCaption="Valores" missingCaption="0" updatedVersion="6" minRefreshableVersion="3" useAutoFormatting="1" itemPrintTitles="1" createdVersion="6" indent="0" outline="1" outlineData="1" multipleFieldFilters="0" chartFormat="7">
  <location ref="A15:E19" firstHeaderRow="1" firstDataRow="2" firstDataCol="1"/>
  <pivotFields count="7">
    <pivotField showAll="0"/>
    <pivotField showAll="0"/>
    <pivotField showAll="0"/>
    <pivotField showAll="0">
      <items count="32">
        <item x="0"/>
        <item x="7"/>
        <item x="21"/>
        <item x="3"/>
        <item x="19"/>
        <item x="28"/>
        <item x="1"/>
        <item x="26"/>
        <item x="16"/>
        <item x="22"/>
        <item x="24"/>
        <item x="12"/>
        <item x="23"/>
        <item x="18"/>
        <item x="9"/>
        <item x="5"/>
        <item x="11"/>
        <item x="27"/>
        <item x="15"/>
        <item x="14"/>
        <item x="29"/>
        <item x="2"/>
        <item x="6"/>
        <item x="20"/>
        <item x="30"/>
        <item x="17"/>
        <item x="4"/>
        <item x="25"/>
        <item x="8"/>
        <item x="13"/>
        <item x="10"/>
        <item t="default"/>
      </items>
    </pivotField>
    <pivotField axis="axisCol" dataField="1" showAll="0">
      <items count="4">
        <item x="0"/>
        <item x="1"/>
        <item x="2"/>
        <item t="default"/>
      </items>
    </pivotField>
    <pivotField showAll="0"/>
    <pivotField axis="axisRow" showAll="0">
      <items count="3">
        <item x="0"/>
        <item x="1"/>
        <item t="default"/>
      </items>
    </pivotField>
  </pivotFields>
  <rowFields count="1">
    <field x="6"/>
  </rowFields>
  <rowItems count="3">
    <i>
      <x/>
    </i>
    <i>
      <x v="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Cuenta de Mes" fld="4" subtotal="count" baseField="0" baseItem="0"/>
  </dataFields>
  <chartFormats count="27"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5" format="4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0"/>
          </reference>
        </references>
      </pivotArea>
    </chartFormat>
    <chartFormat chart="5" format="5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1"/>
          </reference>
        </references>
      </pivotArea>
    </chartFormat>
    <chartFormat chart="5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5" format="7">
      <pivotArea type="data" outline="0" fieldPosition="0">
        <references count="3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0"/>
          </reference>
        </references>
      </pivotArea>
    </chartFormat>
    <chartFormat chart="5" format="8">
      <pivotArea type="data" outline="0" fieldPosition="0">
        <references count="3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1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5" format="10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0"/>
          </reference>
        </references>
      </pivotArea>
    </chartFormat>
    <chartFormat chart="5" format="1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1"/>
          </reference>
        </references>
      </pivotArea>
    </chartFormat>
    <chartFormat chart="6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6" format="13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0"/>
          </reference>
        </references>
      </pivotArea>
    </chartFormat>
    <chartFormat chart="6" format="14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1"/>
          </reference>
        </references>
      </pivotArea>
    </chartFormat>
    <chartFormat chart="6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6" format="16">
      <pivotArea type="data" outline="0" fieldPosition="0">
        <references count="3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0"/>
          </reference>
        </references>
      </pivotArea>
    </chartFormat>
    <chartFormat chart="6" format="17">
      <pivotArea type="data" outline="0" fieldPosition="0">
        <references count="3">
          <reference field="4294967294" count="1" selected="0">
            <x v="0"/>
          </reference>
          <reference field="4" count="1" selected="0">
            <x v="2"/>
          </reference>
          <reference field="6" count="1" selected="0">
            <x v="1"/>
          </reference>
        </references>
      </pivotArea>
    </chartFormat>
    <chartFormat chart="6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6" format="19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0"/>
          </reference>
        </references>
      </pivotArea>
    </chartFormat>
    <chartFormat chart="6" format="20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6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Dinámica8" cacheId="0" applyNumberFormats="0" applyBorderFormats="0" applyFontFormats="0" applyPatternFormats="0" applyAlignmentFormats="0" applyWidthHeightFormats="1" dataCaption="Valores" missingCaption="0" updatedVersion="6" minRefreshableVersion="3" useAutoFormatting="1" itemPrintTitles="1" createdVersion="6" indent="0" outline="1" outlineData="1" multipleFieldFilters="0" chartFormat="2">
  <location ref="A9:E13" firstHeaderRow="1" firstDataRow="2" firstDataCol="1"/>
  <pivotFields count="7">
    <pivotField showAll="0"/>
    <pivotField showAll="0"/>
    <pivotField showAll="0"/>
    <pivotField showAll="0">
      <items count="32">
        <item x="0"/>
        <item x="7"/>
        <item x="21"/>
        <item x="3"/>
        <item x="19"/>
        <item x="28"/>
        <item x="1"/>
        <item x="26"/>
        <item x="16"/>
        <item x="22"/>
        <item x="24"/>
        <item x="12"/>
        <item x="23"/>
        <item x="18"/>
        <item x="9"/>
        <item x="5"/>
        <item x="11"/>
        <item x="27"/>
        <item x="15"/>
        <item x="14"/>
        <item x="29"/>
        <item x="2"/>
        <item x="6"/>
        <item x="20"/>
        <item x="30"/>
        <item x="17"/>
        <item x="4"/>
        <item x="25"/>
        <item x="8"/>
        <item x="13"/>
        <item x="10"/>
        <item t="default"/>
      </items>
    </pivotField>
    <pivotField axis="axisCol" dataField="1" showAll="0">
      <items count="4">
        <item x="0"/>
        <item x="1"/>
        <item x="2"/>
        <item t="default"/>
      </items>
    </pivotField>
    <pivotField axis="axisRow" showAll="0">
      <items count="3">
        <item x="1"/>
        <item x="0"/>
        <item t="default"/>
      </items>
    </pivotField>
    <pivotField showAll="0"/>
  </pivotFields>
  <rowFields count="1">
    <field x="5"/>
  </rowFields>
  <rowItems count="3">
    <i>
      <x/>
    </i>
    <i>
      <x v="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Cuenta de Mes" fld="4" subtotal="count" baseField="0" baseItem="0"/>
  </dataFields>
  <chartFormats count="3"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" sourceName="Mes">
  <pivotTables>
    <pivotTable tabId="2" name="TablaDinámica10"/>
    <pivotTable tabId="2" name="TablaDinámica7"/>
    <pivotTable tabId="2" name="TablaDinámica8"/>
    <pivotTable tabId="2" name="TablaDinámica9"/>
  </pivotTables>
  <data>
    <tabular pivotCacheId="1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liente" sourceName="Cliente">
  <pivotTables>
    <pivotTable tabId="2" name="TablaDinámica10"/>
    <pivotTable tabId="2" name="TablaDinámica7"/>
    <pivotTable tabId="2" name="TablaDinámica8"/>
    <pivotTable tabId="2" name="TablaDinámica9"/>
  </pivotTables>
  <data>
    <tabular pivotCacheId="1">
      <items count="31">
        <i x="0" s="1"/>
        <i x="7" s="1"/>
        <i x="21" s="1"/>
        <i x="3" s="1"/>
        <i x="19" s="1"/>
        <i x="28" s="1"/>
        <i x="1" s="1"/>
        <i x="26" s="1"/>
        <i x="16" s="1"/>
        <i x="22" s="1"/>
        <i x="24" s="1"/>
        <i x="12" s="1"/>
        <i x="23" s="1"/>
        <i x="18" s="1"/>
        <i x="9" s="1"/>
        <i x="5" s="1"/>
        <i x="11" s="1"/>
        <i x="27" s="1"/>
        <i x="15" s="1"/>
        <i x="14" s="1"/>
        <i x="29" s="1"/>
        <i x="2" s="1"/>
        <i x="6" s="1"/>
        <i x="20" s="1"/>
        <i x="30" s="1"/>
        <i x="17" s="1"/>
        <i x="4" s="1"/>
        <i x="25" s="1"/>
        <i x="8" s="1"/>
        <i x="13" s="1"/>
        <i x="1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es" cache="SegmentaciónDeDatos_Mes" caption="Mes" rowHeight="241300"/>
  <slicer name="Cliente" cache="SegmentaciónDeDatos_Cliente" caption="Cliente" startItem="2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C25" workbookViewId="0">
      <selection activeCell="G44" sqref="G44"/>
    </sheetView>
  </sheetViews>
  <sheetFormatPr baseColWidth="10" defaultRowHeight="15" x14ac:dyDescent="0.25"/>
  <cols>
    <col min="1" max="1" width="8.28515625" customWidth="1"/>
    <col min="2" max="2" width="61.28515625" customWidth="1"/>
    <col min="3" max="3" width="8.7109375" customWidth="1"/>
    <col min="4" max="4" width="43" customWidth="1"/>
    <col min="5" max="5" width="14.42578125" customWidth="1"/>
    <col min="6" max="6" width="11.5703125" customWidth="1"/>
    <col min="7" max="7" width="12.570312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1" t="s">
        <v>4</v>
      </c>
      <c r="F1" s="2" t="s">
        <v>5</v>
      </c>
      <c r="G1" s="2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11</v>
      </c>
      <c r="F3" s="2" t="s">
        <v>12</v>
      </c>
      <c r="G3" s="2" t="s">
        <v>13</v>
      </c>
    </row>
    <row r="4" spans="1:7" x14ac:dyDescent="0.25">
      <c r="A4" s="2" t="s">
        <v>18</v>
      </c>
      <c r="B4" s="2" t="s">
        <v>19</v>
      </c>
      <c r="C4" s="2" t="s">
        <v>9</v>
      </c>
      <c r="D4" s="2" t="s">
        <v>20</v>
      </c>
      <c r="E4" s="2" t="s">
        <v>11</v>
      </c>
      <c r="F4" s="2" t="s">
        <v>12</v>
      </c>
      <c r="G4" s="2" t="s">
        <v>13</v>
      </c>
    </row>
    <row r="5" spans="1:7" x14ac:dyDescent="0.25">
      <c r="A5" s="2" t="s">
        <v>21</v>
      </c>
      <c r="B5" s="2" t="s">
        <v>22</v>
      </c>
      <c r="C5" s="2" t="s">
        <v>16</v>
      </c>
      <c r="D5" s="2" t="s">
        <v>23</v>
      </c>
      <c r="E5" s="2" t="s">
        <v>11</v>
      </c>
      <c r="F5" s="2" t="s">
        <v>12</v>
      </c>
      <c r="G5" s="2" t="s">
        <v>13</v>
      </c>
    </row>
    <row r="6" spans="1:7" x14ac:dyDescent="0.25">
      <c r="A6" s="2" t="s">
        <v>24</v>
      </c>
      <c r="B6" s="2" t="s">
        <v>25</v>
      </c>
      <c r="C6" s="2" t="s">
        <v>9</v>
      </c>
      <c r="D6" s="2" t="s">
        <v>26</v>
      </c>
      <c r="E6" s="2" t="s">
        <v>11</v>
      </c>
      <c r="F6" s="2" t="s">
        <v>12</v>
      </c>
      <c r="G6" s="2" t="s">
        <v>13</v>
      </c>
    </row>
    <row r="7" spans="1:7" x14ac:dyDescent="0.25">
      <c r="A7" s="2" t="s">
        <v>27</v>
      </c>
      <c r="B7" s="2" t="s">
        <v>28</v>
      </c>
      <c r="C7" s="2" t="s">
        <v>16</v>
      </c>
      <c r="D7" s="2" t="s">
        <v>29</v>
      </c>
      <c r="E7" s="2" t="s">
        <v>11</v>
      </c>
      <c r="F7" s="2" t="s">
        <v>12</v>
      </c>
      <c r="G7" s="2" t="s">
        <v>13</v>
      </c>
    </row>
    <row r="8" spans="1:7" x14ac:dyDescent="0.25">
      <c r="A8" s="2" t="s">
        <v>30</v>
      </c>
      <c r="B8" s="2" t="s">
        <v>31</v>
      </c>
      <c r="C8" s="2" t="s">
        <v>16</v>
      </c>
      <c r="D8" s="2" t="s">
        <v>32</v>
      </c>
      <c r="E8" s="2" t="s">
        <v>11</v>
      </c>
      <c r="F8" s="2" t="s">
        <v>12</v>
      </c>
      <c r="G8" s="2" t="s">
        <v>13</v>
      </c>
    </row>
    <row r="9" spans="1:7" x14ac:dyDescent="0.25">
      <c r="A9" s="2" t="s">
        <v>33</v>
      </c>
      <c r="B9" s="2" t="s">
        <v>34</v>
      </c>
      <c r="C9" s="2" t="s">
        <v>16</v>
      </c>
      <c r="D9" s="2" t="s">
        <v>35</v>
      </c>
      <c r="E9" s="2" t="s">
        <v>11</v>
      </c>
      <c r="F9" s="2" t="s">
        <v>12</v>
      </c>
      <c r="G9" s="2" t="s">
        <v>13</v>
      </c>
    </row>
    <row r="10" spans="1:7" x14ac:dyDescent="0.25">
      <c r="A10" s="2" t="s">
        <v>36</v>
      </c>
      <c r="B10" s="2" t="s">
        <v>37</v>
      </c>
      <c r="C10" s="2" t="s">
        <v>16</v>
      </c>
      <c r="D10" s="2" t="s">
        <v>38</v>
      </c>
      <c r="E10" s="2" t="s">
        <v>11</v>
      </c>
      <c r="F10" s="2" t="s">
        <v>12</v>
      </c>
      <c r="G10" s="2" t="s">
        <v>13</v>
      </c>
    </row>
    <row r="11" spans="1:7" x14ac:dyDescent="0.25">
      <c r="A11" s="2" t="s">
        <v>39</v>
      </c>
      <c r="B11" s="2" t="s">
        <v>40</v>
      </c>
      <c r="C11" s="2" t="s">
        <v>16</v>
      </c>
      <c r="D11" s="2" t="s">
        <v>41</v>
      </c>
      <c r="E11" s="2" t="s">
        <v>11</v>
      </c>
      <c r="F11" s="2" t="s">
        <v>12</v>
      </c>
      <c r="G11" s="2" t="s">
        <v>13</v>
      </c>
    </row>
    <row r="12" spans="1:7" x14ac:dyDescent="0.25">
      <c r="A12" s="2" t="s">
        <v>42</v>
      </c>
      <c r="B12" s="2" t="s">
        <v>43</v>
      </c>
      <c r="C12" s="2" t="s">
        <v>16</v>
      </c>
      <c r="D12" s="2" t="s">
        <v>44</v>
      </c>
      <c r="E12" s="2" t="s">
        <v>11</v>
      </c>
      <c r="F12" s="2" t="s">
        <v>12</v>
      </c>
      <c r="G12" s="2" t="s">
        <v>13</v>
      </c>
    </row>
    <row r="13" spans="1:7" x14ac:dyDescent="0.25">
      <c r="A13" s="2" t="s">
        <v>45</v>
      </c>
      <c r="B13" s="2" t="s">
        <v>46</v>
      </c>
      <c r="C13" s="2" t="s">
        <v>16</v>
      </c>
      <c r="D13" s="2" t="s">
        <v>47</v>
      </c>
      <c r="E13" s="2" t="s">
        <v>11</v>
      </c>
      <c r="F13" s="2" t="s">
        <v>12</v>
      </c>
      <c r="G13" s="2" t="s">
        <v>13</v>
      </c>
    </row>
    <row r="14" spans="1:7" x14ac:dyDescent="0.25">
      <c r="A14" s="2" t="s">
        <v>48</v>
      </c>
      <c r="B14" s="2" t="s">
        <v>49</v>
      </c>
      <c r="C14" s="2" t="s">
        <v>9</v>
      </c>
      <c r="D14" s="2" t="s">
        <v>44</v>
      </c>
      <c r="E14" s="2" t="s">
        <v>11</v>
      </c>
      <c r="F14" s="2" t="s">
        <v>12</v>
      </c>
      <c r="G14" s="2" t="s">
        <v>13</v>
      </c>
    </row>
    <row r="15" spans="1:7" x14ac:dyDescent="0.25">
      <c r="A15" s="2" t="s">
        <v>50</v>
      </c>
      <c r="B15" s="2" t="s">
        <v>51</v>
      </c>
      <c r="C15" s="2" t="s">
        <v>9</v>
      </c>
      <c r="D15" s="2" t="s">
        <v>52</v>
      </c>
      <c r="E15" s="2" t="s">
        <v>11</v>
      </c>
      <c r="F15" s="2" t="s">
        <v>12</v>
      </c>
      <c r="G15" s="2" t="s">
        <v>13</v>
      </c>
    </row>
    <row r="16" spans="1:7" x14ac:dyDescent="0.25">
      <c r="A16" s="2" t="s">
        <v>53</v>
      </c>
      <c r="B16" s="2" t="s">
        <v>54</v>
      </c>
      <c r="C16" s="2" t="s">
        <v>16</v>
      </c>
      <c r="D16" s="2" t="s">
        <v>35</v>
      </c>
      <c r="E16" s="2" t="s">
        <v>55</v>
      </c>
      <c r="F16" s="2" t="s">
        <v>12</v>
      </c>
      <c r="G16" s="2" t="s">
        <v>13</v>
      </c>
    </row>
    <row r="17" spans="1:7" x14ac:dyDescent="0.25">
      <c r="A17" s="2" t="s">
        <v>56</v>
      </c>
      <c r="B17" s="2" t="s">
        <v>57</v>
      </c>
      <c r="C17" s="2" t="s">
        <v>16</v>
      </c>
      <c r="D17" s="2" t="s">
        <v>20</v>
      </c>
      <c r="E17" s="2" t="s">
        <v>55</v>
      </c>
      <c r="F17" s="2" t="s">
        <v>12</v>
      </c>
      <c r="G17" s="2" t="s">
        <v>13</v>
      </c>
    </row>
    <row r="18" spans="1:7" x14ac:dyDescent="0.25">
      <c r="A18" s="2" t="s">
        <v>58</v>
      </c>
      <c r="B18" s="2" t="s">
        <v>59</v>
      </c>
      <c r="C18" s="2" t="s">
        <v>9</v>
      </c>
      <c r="D18" s="2" t="s">
        <v>60</v>
      </c>
      <c r="E18" s="2" t="s">
        <v>55</v>
      </c>
      <c r="F18" s="2" t="s">
        <v>61</v>
      </c>
      <c r="G18" s="2" t="s">
        <v>13</v>
      </c>
    </row>
    <row r="19" spans="1:7" x14ac:dyDescent="0.25">
      <c r="A19" s="2" t="s">
        <v>62</v>
      </c>
      <c r="B19" s="2" t="s">
        <v>63</v>
      </c>
      <c r="C19" s="2" t="s">
        <v>9</v>
      </c>
      <c r="D19" s="2" t="s">
        <v>64</v>
      </c>
      <c r="E19" s="2" t="s">
        <v>55</v>
      </c>
      <c r="F19" s="2" t="s">
        <v>61</v>
      </c>
      <c r="G19" s="2" t="s">
        <v>13</v>
      </c>
    </row>
    <row r="20" spans="1:7" x14ac:dyDescent="0.25">
      <c r="A20" s="2" t="s">
        <v>65</v>
      </c>
      <c r="B20" s="2" t="s">
        <v>66</v>
      </c>
      <c r="C20" s="2" t="s">
        <v>9</v>
      </c>
      <c r="D20" s="2" t="s">
        <v>67</v>
      </c>
      <c r="E20" s="2" t="s">
        <v>55</v>
      </c>
      <c r="F20" s="2" t="s">
        <v>61</v>
      </c>
      <c r="G20" s="2" t="s">
        <v>13</v>
      </c>
    </row>
    <row r="21" spans="1:7" x14ac:dyDescent="0.25">
      <c r="A21" s="2" t="s">
        <v>68</v>
      </c>
      <c r="B21" s="2" t="s">
        <v>69</v>
      </c>
      <c r="C21" s="2" t="s">
        <v>9</v>
      </c>
      <c r="D21" s="2" t="s">
        <v>70</v>
      </c>
      <c r="E21" s="2" t="s">
        <v>55</v>
      </c>
      <c r="F21" s="2" t="s">
        <v>12</v>
      </c>
      <c r="G21" s="2" t="s">
        <v>13</v>
      </c>
    </row>
    <row r="22" spans="1:7" x14ac:dyDescent="0.25">
      <c r="A22" s="2" t="s">
        <v>71</v>
      </c>
      <c r="B22" s="2" t="s">
        <v>72</v>
      </c>
      <c r="C22" s="2" t="s">
        <v>9</v>
      </c>
      <c r="D22" s="2" t="s">
        <v>70</v>
      </c>
      <c r="E22" s="2" t="s">
        <v>55</v>
      </c>
      <c r="F22" s="2" t="s">
        <v>12</v>
      </c>
      <c r="G22" s="2" t="s">
        <v>13</v>
      </c>
    </row>
    <row r="23" spans="1:7" x14ac:dyDescent="0.25">
      <c r="A23" s="2" t="s">
        <v>73</v>
      </c>
      <c r="B23" s="2" t="s">
        <v>74</v>
      </c>
      <c r="C23" s="2" t="s">
        <v>16</v>
      </c>
      <c r="D23" s="2" t="s">
        <v>75</v>
      </c>
      <c r="E23" s="2" t="s">
        <v>76</v>
      </c>
      <c r="F23" s="2" t="s">
        <v>12</v>
      </c>
      <c r="G23" s="2" t="s">
        <v>13</v>
      </c>
    </row>
    <row r="24" spans="1:7" x14ac:dyDescent="0.25">
      <c r="A24" s="2" t="s">
        <v>77</v>
      </c>
      <c r="B24" s="2" t="s">
        <v>78</v>
      </c>
      <c r="C24" s="2" t="s">
        <v>9</v>
      </c>
      <c r="D24" s="2" t="s">
        <v>75</v>
      </c>
      <c r="E24" s="2" t="s">
        <v>76</v>
      </c>
      <c r="F24" s="2" t="s">
        <v>61</v>
      </c>
      <c r="G24" s="2" t="s">
        <v>13</v>
      </c>
    </row>
    <row r="25" spans="1:7" x14ac:dyDescent="0.25">
      <c r="A25" s="2" t="s">
        <v>79</v>
      </c>
      <c r="B25" s="2" t="s">
        <v>80</v>
      </c>
      <c r="C25" s="2" t="s">
        <v>9</v>
      </c>
      <c r="D25" s="2" t="s">
        <v>81</v>
      </c>
      <c r="E25" s="2" t="s">
        <v>76</v>
      </c>
      <c r="F25" s="2" t="s">
        <v>61</v>
      </c>
      <c r="G25" s="2" t="s">
        <v>13</v>
      </c>
    </row>
    <row r="26" spans="1:7" x14ac:dyDescent="0.25">
      <c r="A26" s="2" t="s">
        <v>82</v>
      </c>
      <c r="B26" s="2" t="s">
        <v>83</v>
      </c>
      <c r="C26" s="2" t="s">
        <v>9</v>
      </c>
      <c r="D26" s="2" t="s">
        <v>84</v>
      </c>
      <c r="E26" s="2" t="s">
        <v>76</v>
      </c>
      <c r="F26" s="2" t="s">
        <v>61</v>
      </c>
      <c r="G26" s="2" t="s">
        <v>13</v>
      </c>
    </row>
    <row r="27" spans="1:7" x14ac:dyDescent="0.25">
      <c r="A27" s="2" t="s">
        <v>85</v>
      </c>
      <c r="B27" s="2" t="s">
        <v>86</v>
      </c>
      <c r="C27" s="2" t="s">
        <v>16</v>
      </c>
      <c r="D27" s="2" t="s">
        <v>29</v>
      </c>
      <c r="E27" s="2" t="s">
        <v>76</v>
      </c>
      <c r="F27" s="2" t="s">
        <v>12</v>
      </c>
      <c r="G27" s="2" t="s">
        <v>13</v>
      </c>
    </row>
    <row r="28" spans="1:7" x14ac:dyDescent="0.25">
      <c r="A28" s="2" t="s">
        <v>87</v>
      </c>
      <c r="B28" s="2" t="s">
        <v>88</v>
      </c>
      <c r="C28" s="2" t="s">
        <v>9</v>
      </c>
      <c r="D28" s="2" t="s">
        <v>89</v>
      </c>
      <c r="E28" s="2" t="s">
        <v>76</v>
      </c>
      <c r="F28" s="2" t="s">
        <v>61</v>
      </c>
      <c r="G28" s="2" t="s">
        <v>13</v>
      </c>
    </row>
    <row r="29" spans="1:7" x14ac:dyDescent="0.25">
      <c r="A29" s="2" t="s">
        <v>90</v>
      </c>
      <c r="B29" s="2" t="s">
        <v>91</v>
      </c>
      <c r="C29" s="2" t="s">
        <v>16</v>
      </c>
      <c r="D29" s="2" t="s">
        <v>92</v>
      </c>
      <c r="E29" s="2" t="s">
        <v>76</v>
      </c>
      <c r="F29" s="2" t="s">
        <v>12</v>
      </c>
      <c r="G29" s="2" t="s">
        <v>13</v>
      </c>
    </row>
    <row r="30" spans="1:7" x14ac:dyDescent="0.25">
      <c r="A30" s="2" t="s">
        <v>93</v>
      </c>
      <c r="B30" s="2" t="s">
        <v>94</v>
      </c>
      <c r="C30" s="2" t="s">
        <v>16</v>
      </c>
      <c r="D30" s="2" t="s">
        <v>95</v>
      </c>
      <c r="E30" s="2" t="s">
        <v>76</v>
      </c>
      <c r="F30" s="2" t="s">
        <v>12</v>
      </c>
      <c r="G30" s="2" t="s">
        <v>13</v>
      </c>
    </row>
    <row r="31" spans="1:7" x14ac:dyDescent="0.25">
      <c r="A31" s="2" t="s">
        <v>96</v>
      </c>
      <c r="B31" s="2" t="s">
        <v>97</v>
      </c>
      <c r="C31" s="2" t="s">
        <v>16</v>
      </c>
      <c r="D31" s="2" t="s">
        <v>98</v>
      </c>
      <c r="E31" s="2" t="s">
        <v>76</v>
      </c>
      <c r="F31" s="2" t="s">
        <v>12</v>
      </c>
      <c r="G31" s="2" t="s">
        <v>13</v>
      </c>
    </row>
    <row r="32" spans="1:7" x14ac:dyDescent="0.25">
      <c r="A32" s="2" t="s">
        <v>99</v>
      </c>
      <c r="B32" s="2" t="s">
        <v>100</v>
      </c>
      <c r="C32" s="2" t="s">
        <v>16</v>
      </c>
      <c r="D32" s="2" t="s">
        <v>101</v>
      </c>
      <c r="E32" s="2" t="s">
        <v>76</v>
      </c>
      <c r="F32" s="2" t="s">
        <v>12</v>
      </c>
      <c r="G32" s="2" t="s">
        <v>13</v>
      </c>
    </row>
    <row r="33" spans="1:7" x14ac:dyDescent="0.25">
      <c r="A33" s="2" t="s">
        <v>102</v>
      </c>
      <c r="B33" s="2" t="s">
        <v>103</v>
      </c>
      <c r="C33" s="2" t="s">
        <v>16</v>
      </c>
      <c r="D33" s="2" t="s">
        <v>104</v>
      </c>
      <c r="E33" s="2" t="s">
        <v>76</v>
      </c>
      <c r="F33" s="2" t="s">
        <v>12</v>
      </c>
      <c r="G33" s="2" t="s">
        <v>13</v>
      </c>
    </row>
    <row r="34" spans="1:7" x14ac:dyDescent="0.25">
      <c r="A34" s="2" t="s">
        <v>105</v>
      </c>
      <c r="B34" s="2" t="s">
        <v>106</v>
      </c>
      <c r="C34" s="2" t="s">
        <v>9</v>
      </c>
      <c r="D34" s="2" t="s">
        <v>107</v>
      </c>
      <c r="E34" s="2" t="s">
        <v>76</v>
      </c>
      <c r="F34" s="2" t="s">
        <v>61</v>
      </c>
      <c r="G34" s="2" t="s">
        <v>13</v>
      </c>
    </row>
    <row r="35" spans="1:7" x14ac:dyDescent="0.25">
      <c r="A35" s="2" t="s">
        <v>108</v>
      </c>
      <c r="B35" s="2" t="s">
        <v>109</v>
      </c>
      <c r="C35" s="2" t="s">
        <v>16</v>
      </c>
      <c r="D35" s="2" t="s">
        <v>70</v>
      </c>
      <c r="E35" s="2" t="s">
        <v>76</v>
      </c>
      <c r="F35" s="2" t="s">
        <v>61</v>
      </c>
      <c r="G35" s="2" t="s">
        <v>13</v>
      </c>
    </row>
    <row r="36" spans="1:7" x14ac:dyDescent="0.25">
      <c r="A36" s="2" t="s">
        <v>110</v>
      </c>
      <c r="B36" s="2" t="s">
        <v>111</v>
      </c>
      <c r="C36" s="2" t="s">
        <v>16</v>
      </c>
      <c r="D36" s="2" t="s">
        <v>17</v>
      </c>
      <c r="E36" s="2" t="s">
        <v>76</v>
      </c>
      <c r="F36" s="2" t="s">
        <v>12</v>
      </c>
      <c r="G36" s="2" t="s">
        <v>13</v>
      </c>
    </row>
    <row r="37" spans="1:7" x14ac:dyDescent="0.25">
      <c r="A37" s="2" t="s">
        <v>112</v>
      </c>
      <c r="B37" s="2" t="s">
        <v>113</v>
      </c>
      <c r="C37" s="2" t="s">
        <v>16</v>
      </c>
      <c r="D37" s="2" t="s">
        <v>10</v>
      </c>
      <c r="E37" s="2" t="s">
        <v>76</v>
      </c>
      <c r="F37" s="2" t="s">
        <v>12</v>
      </c>
      <c r="G37" s="2" t="s">
        <v>13</v>
      </c>
    </row>
    <row r="38" spans="1:7" x14ac:dyDescent="0.25">
      <c r="A38" s="2" t="s">
        <v>114</v>
      </c>
      <c r="B38" s="2" t="s">
        <v>115</v>
      </c>
      <c r="C38" s="2" t="s">
        <v>16</v>
      </c>
      <c r="D38" s="2" t="s">
        <v>10</v>
      </c>
      <c r="E38" s="2" t="s">
        <v>76</v>
      </c>
      <c r="F38" s="2" t="s">
        <v>12</v>
      </c>
      <c r="G38" s="2" t="s">
        <v>13</v>
      </c>
    </row>
    <row r="39" spans="1:7" x14ac:dyDescent="0.25">
      <c r="A39" s="2" t="s">
        <v>116</v>
      </c>
      <c r="B39" s="2" t="s">
        <v>117</v>
      </c>
      <c r="C39" s="2" t="s">
        <v>16</v>
      </c>
      <c r="D39" s="2" t="s">
        <v>32</v>
      </c>
      <c r="E39" s="2" t="s">
        <v>76</v>
      </c>
      <c r="F39" s="2" t="s">
        <v>12</v>
      </c>
      <c r="G39" s="2" t="s">
        <v>13</v>
      </c>
    </row>
    <row r="40" spans="1:7" x14ac:dyDescent="0.25">
      <c r="A40" s="2" t="s">
        <v>118</v>
      </c>
      <c r="B40" s="2" t="s">
        <v>119</v>
      </c>
      <c r="C40" s="2" t="s">
        <v>16</v>
      </c>
      <c r="D40" s="2" t="s">
        <v>120</v>
      </c>
      <c r="E40" s="2" t="s">
        <v>76</v>
      </c>
      <c r="F40" s="2" t="s">
        <v>12</v>
      </c>
      <c r="G40" s="2" t="s">
        <v>13</v>
      </c>
    </row>
    <row r="41" spans="1:7" x14ac:dyDescent="0.25">
      <c r="A41" s="2" t="s">
        <v>121</v>
      </c>
      <c r="B41" s="2" t="s">
        <v>122</v>
      </c>
      <c r="C41" s="2" t="s">
        <v>16</v>
      </c>
      <c r="D41" s="2" t="s">
        <v>123</v>
      </c>
      <c r="E41" s="2" t="s">
        <v>76</v>
      </c>
      <c r="F41" s="2" t="s">
        <v>12</v>
      </c>
      <c r="G41" s="2" t="s">
        <v>13</v>
      </c>
    </row>
    <row r="42" spans="1:7" x14ac:dyDescent="0.25">
      <c r="A42" s="2" t="s">
        <v>124</v>
      </c>
      <c r="B42" s="2" t="s">
        <v>125</v>
      </c>
      <c r="C42" s="2" t="s">
        <v>16</v>
      </c>
      <c r="D42" s="2" t="s">
        <v>120</v>
      </c>
      <c r="E42" s="2" t="s">
        <v>76</v>
      </c>
      <c r="F42" s="2" t="s">
        <v>12</v>
      </c>
      <c r="G42" s="2" t="s">
        <v>13</v>
      </c>
    </row>
    <row r="43" spans="1:7" x14ac:dyDescent="0.25">
      <c r="A43" s="2" t="s">
        <v>126</v>
      </c>
      <c r="B43" s="2" t="s">
        <v>127</v>
      </c>
      <c r="C43" s="2" t="s">
        <v>16</v>
      </c>
      <c r="D43" s="2" t="s">
        <v>128</v>
      </c>
      <c r="E43" s="2" t="s">
        <v>76</v>
      </c>
      <c r="F43" s="2" t="s">
        <v>12</v>
      </c>
      <c r="G43" s="2" t="s">
        <v>13</v>
      </c>
    </row>
    <row r="44" spans="1:7" x14ac:dyDescent="0.25">
      <c r="A44" s="2" t="s">
        <v>129</v>
      </c>
      <c r="B44" s="2" t="s">
        <v>130</v>
      </c>
      <c r="C44" s="2" t="s">
        <v>16</v>
      </c>
      <c r="D44" s="2" t="s">
        <v>64</v>
      </c>
      <c r="E44" s="2" t="s">
        <v>76</v>
      </c>
      <c r="F44" s="2" t="s">
        <v>12</v>
      </c>
      <c r="G44" s="2" t="s">
        <v>13</v>
      </c>
    </row>
    <row r="45" spans="1:7" x14ac:dyDescent="0.25">
      <c r="A45" s="2" t="s">
        <v>131</v>
      </c>
      <c r="B45" s="2" t="s">
        <v>132</v>
      </c>
      <c r="C45" s="2" t="s">
        <v>16</v>
      </c>
      <c r="D45" s="2" t="s">
        <v>133</v>
      </c>
      <c r="E45" s="2" t="s">
        <v>76</v>
      </c>
      <c r="F45" s="2" t="s">
        <v>61</v>
      </c>
      <c r="G45" s="7" t="s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3"/>
  <sheetViews>
    <sheetView workbookViewId="0">
      <selection activeCell="A15" sqref="A15:E19"/>
    </sheetView>
  </sheetViews>
  <sheetFormatPr baseColWidth="10" defaultRowHeight="15" x14ac:dyDescent="0.25"/>
  <cols>
    <col min="1" max="1" width="17.5703125" customWidth="1"/>
    <col min="2" max="2" width="22.42578125" customWidth="1"/>
    <col min="3" max="3" width="7.140625" customWidth="1"/>
    <col min="4" max="4" width="11.42578125" customWidth="1"/>
    <col min="5" max="5" width="12.5703125" bestFit="1" customWidth="1"/>
  </cols>
  <sheetData>
    <row r="3" spans="1:5" x14ac:dyDescent="0.25">
      <c r="A3" s="4" t="s">
        <v>137</v>
      </c>
      <c r="B3" s="4" t="s">
        <v>136</v>
      </c>
    </row>
    <row r="4" spans="1:5" x14ac:dyDescent="0.25">
      <c r="A4" s="4" t="s">
        <v>134</v>
      </c>
      <c r="B4" t="s">
        <v>11</v>
      </c>
      <c r="C4" t="s">
        <v>55</v>
      </c>
      <c r="D4" t="s">
        <v>76</v>
      </c>
      <c r="E4" t="s">
        <v>135</v>
      </c>
    </row>
    <row r="5" spans="1:5" x14ac:dyDescent="0.25">
      <c r="A5" s="5" t="s">
        <v>16</v>
      </c>
      <c r="B5" s="6">
        <v>9</v>
      </c>
      <c r="C5" s="6">
        <v>2</v>
      </c>
      <c r="D5" s="6">
        <v>18</v>
      </c>
      <c r="E5" s="6">
        <v>29</v>
      </c>
    </row>
    <row r="6" spans="1:5" x14ac:dyDescent="0.25">
      <c r="A6" s="5" t="s">
        <v>9</v>
      </c>
      <c r="B6" s="6">
        <v>5</v>
      </c>
      <c r="C6" s="6">
        <v>5</v>
      </c>
      <c r="D6" s="6">
        <v>5</v>
      </c>
      <c r="E6" s="6">
        <v>15</v>
      </c>
    </row>
    <row r="7" spans="1:5" x14ac:dyDescent="0.25">
      <c r="A7" s="5" t="s">
        <v>135</v>
      </c>
      <c r="B7" s="6">
        <v>14</v>
      </c>
      <c r="C7" s="6">
        <v>7</v>
      </c>
      <c r="D7" s="6">
        <v>23</v>
      </c>
      <c r="E7" s="6">
        <v>44</v>
      </c>
    </row>
    <row r="9" spans="1:5" x14ac:dyDescent="0.25">
      <c r="A9" s="4" t="s">
        <v>137</v>
      </c>
      <c r="B9" s="4" t="s">
        <v>136</v>
      </c>
    </row>
    <row r="10" spans="1:5" x14ac:dyDescent="0.25">
      <c r="A10" s="4" t="s">
        <v>134</v>
      </c>
      <c r="B10" t="s">
        <v>11</v>
      </c>
      <c r="C10" t="s">
        <v>55</v>
      </c>
      <c r="D10" t="s">
        <v>76</v>
      </c>
      <c r="E10" t="s">
        <v>135</v>
      </c>
    </row>
    <row r="11" spans="1:5" x14ac:dyDescent="0.25">
      <c r="A11" s="5" t="s">
        <v>61</v>
      </c>
      <c r="B11" s="6">
        <v>0</v>
      </c>
      <c r="C11" s="6">
        <v>3</v>
      </c>
      <c r="D11" s="6">
        <v>7</v>
      </c>
      <c r="E11" s="6">
        <v>10</v>
      </c>
    </row>
    <row r="12" spans="1:5" x14ac:dyDescent="0.25">
      <c r="A12" s="5" t="s">
        <v>12</v>
      </c>
      <c r="B12" s="6">
        <v>14</v>
      </c>
      <c r="C12" s="6">
        <v>4</v>
      </c>
      <c r="D12" s="6">
        <v>16</v>
      </c>
      <c r="E12" s="6">
        <v>34</v>
      </c>
    </row>
    <row r="13" spans="1:5" x14ac:dyDescent="0.25">
      <c r="A13" s="5" t="s">
        <v>135</v>
      </c>
      <c r="B13" s="6">
        <v>14</v>
      </c>
      <c r="C13" s="6">
        <v>7</v>
      </c>
      <c r="D13" s="6">
        <v>23</v>
      </c>
      <c r="E13" s="6">
        <v>44</v>
      </c>
    </row>
    <row r="15" spans="1:5" x14ac:dyDescent="0.25">
      <c r="A15" s="4" t="s">
        <v>137</v>
      </c>
      <c r="B15" s="4" t="s">
        <v>136</v>
      </c>
    </row>
    <row r="16" spans="1:5" x14ac:dyDescent="0.25">
      <c r="A16" s="4" t="s">
        <v>134</v>
      </c>
      <c r="B16" t="s">
        <v>11</v>
      </c>
      <c r="C16" t="s">
        <v>55</v>
      </c>
      <c r="D16" t="s">
        <v>76</v>
      </c>
      <c r="E16" t="s">
        <v>135</v>
      </c>
    </row>
    <row r="17" spans="1:5" x14ac:dyDescent="0.25">
      <c r="A17" s="5" t="s">
        <v>13</v>
      </c>
      <c r="B17" s="6">
        <v>14</v>
      </c>
      <c r="C17" s="6">
        <v>7</v>
      </c>
      <c r="D17" s="6">
        <v>22</v>
      </c>
      <c r="E17" s="6">
        <v>43</v>
      </c>
    </row>
    <row r="18" spans="1:5" x14ac:dyDescent="0.25">
      <c r="A18" s="5" t="s">
        <v>139</v>
      </c>
      <c r="B18" s="6">
        <v>0</v>
      </c>
      <c r="C18" s="6">
        <v>0</v>
      </c>
      <c r="D18" s="6">
        <v>1</v>
      </c>
      <c r="E18" s="6">
        <v>1</v>
      </c>
    </row>
    <row r="19" spans="1:5" x14ac:dyDescent="0.25">
      <c r="A19" s="5" t="s">
        <v>135</v>
      </c>
      <c r="B19" s="6">
        <v>14</v>
      </c>
      <c r="C19" s="6">
        <v>7</v>
      </c>
      <c r="D19" s="6">
        <v>23</v>
      </c>
      <c r="E19" s="6">
        <v>44</v>
      </c>
    </row>
    <row r="20" spans="1:5" x14ac:dyDescent="0.25">
      <c r="A20" s="4" t="s">
        <v>137</v>
      </c>
      <c r="B20" s="4" t="s">
        <v>136</v>
      </c>
    </row>
    <row r="21" spans="1:5" x14ac:dyDescent="0.25">
      <c r="A21" s="4" t="s">
        <v>134</v>
      </c>
      <c r="B21" t="s">
        <v>11</v>
      </c>
      <c r="C21" t="s">
        <v>55</v>
      </c>
      <c r="D21" t="s">
        <v>76</v>
      </c>
      <c r="E21" t="s">
        <v>135</v>
      </c>
    </row>
    <row r="22" spans="1:5" x14ac:dyDescent="0.25">
      <c r="A22" s="5" t="s">
        <v>10</v>
      </c>
      <c r="B22" s="6">
        <v>1</v>
      </c>
      <c r="C22" s="6">
        <v>0</v>
      </c>
      <c r="D22" s="6">
        <v>2</v>
      </c>
      <c r="E22" s="6">
        <v>3</v>
      </c>
    </row>
    <row r="23" spans="1:5" x14ac:dyDescent="0.25">
      <c r="A23" s="5" t="s">
        <v>35</v>
      </c>
      <c r="B23" s="6">
        <v>1</v>
      </c>
      <c r="C23" s="6">
        <v>1</v>
      </c>
      <c r="D23" s="6">
        <v>0</v>
      </c>
      <c r="E23" s="6">
        <v>2</v>
      </c>
    </row>
    <row r="24" spans="1:5" x14ac:dyDescent="0.25">
      <c r="A24" s="5" t="s">
        <v>92</v>
      </c>
      <c r="B24" s="6">
        <v>0</v>
      </c>
      <c r="C24" s="6">
        <v>0</v>
      </c>
      <c r="D24" s="6">
        <v>1</v>
      </c>
      <c r="E24" s="6">
        <v>1</v>
      </c>
    </row>
    <row r="25" spans="1:5" x14ac:dyDescent="0.25">
      <c r="A25" s="5" t="s">
        <v>23</v>
      </c>
      <c r="B25" s="6">
        <v>1</v>
      </c>
      <c r="C25" s="6">
        <v>0</v>
      </c>
      <c r="D25" s="6">
        <v>0</v>
      </c>
      <c r="E25" s="6">
        <v>1</v>
      </c>
    </row>
    <row r="26" spans="1:5" x14ac:dyDescent="0.25">
      <c r="A26" s="5" t="s">
        <v>84</v>
      </c>
      <c r="B26" s="6">
        <v>0</v>
      </c>
      <c r="C26" s="6">
        <v>0</v>
      </c>
      <c r="D26" s="6">
        <v>1</v>
      </c>
      <c r="E26" s="6">
        <v>1</v>
      </c>
    </row>
    <row r="27" spans="1:5" x14ac:dyDescent="0.25">
      <c r="A27" s="5" t="s">
        <v>123</v>
      </c>
      <c r="B27" s="6">
        <v>0</v>
      </c>
      <c r="C27" s="6">
        <v>0</v>
      </c>
      <c r="D27" s="6">
        <v>1</v>
      </c>
      <c r="E27" s="6">
        <v>1</v>
      </c>
    </row>
    <row r="28" spans="1:5" x14ac:dyDescent="0.25">
      <c r="A28" s="5" t="s">
        <v>17</v>
      </c>
      <c r="B28" s="6">
        <v>1</v>
      </c>
      <c r="C28" s="6">
        <v>0</v>
      </c>
      <c r="D28" s="6">
        <v>1</v>
      </c>
      <c r="E28" s="6">
        <v>2</v>
      </c>
    </row>
    <row r="29" spans="1:5" x14ac:dyDescent="0.25">
      <c r="A29" s="5" t="s">
        <v>107</v>
      </c>
      <c r="B29" s="6">
        <v>0</v>
      </c>
      <c r="C29" s="6">
        <v>0</v>
      </c>
      <c r="D29" s="6">
        <v>1</v>
      </c>
      <c r="E29" s="6">
        <v>1</v>
      </c>
    </row>
    <row r="30" spans="1:5" x14ac:dyDescent="0.25">
      <c r="A30" s="5" t="s">
        <v>70</v>
      </c>
      <c r="B30" s="6">
        <v>0</v>
      </c>
      <c r="C30" s="6">
        <v>2</v>
      </c>
      <c r="D30" s="6">
        <v>1</v>
      </c>
      <c r="E30" s="6">
        <v>3</v>
      </c>
    </row>
    <row r="31" spans="1:5" x14ac:dyDescent="0.25">
      <c r="A31" s="5" t="s">
        <v>95</v>
      </c>
      <c r="B31" s="6">
        <v>0</v>
      </c>
      <c r="C31" s="6">
        <v>0</v>
      </c>
      <c r="D31" s="6">
        <v>1</v>
      </c>
      <c r="E31" s="6">
        <v>1</v>
      </c>
    </row>
    <row r="32" spans="1:5" x14ac:dyDescent="0.25">
      <c r="A32" s="5" t="s">
        <v>101</v>
      </c>
      <c r="B32" s="6">
        <v>0</v>
      </c>
      <c r="C32" s="6">
        <v>0</v>
      </c>
      <c r="D32" s="6">
        <v>1</v>
      </c>
      <c r="E32" s="6">
        <v>1</v>
      </c>
    </row>
    <row r="33" spans="1:5" x14ac:dyDescent="0.25">
      <c r="A33" s="5" t="s">
        <v>52</v>
      </c>
      <c r="B33" s="6">
        <v>1</v>
      </c>
      <c r="C33" s="6">
        <v>0</v>
      </c>
      <c r="D33" s="6">
        <v>0</v>
      </c>
      <c r="E33" s="6">
        <v>1</v>
      </c>
    </row>
    <row r="34" spans="1:5" x14ac:dyDescent="0.25">
      <c r="A34" s="5" t="s">
        <v>98</v>
      </c>
      <c r="B34" s="6">
        <v>0</v>
      </c>
      <c r="C34" s="6">
        <v>0</v>
      </c>
      <c r="D34" s="6">
        <v>1</v>
      </c>
      <c r="E34" s="6">
        <v>1</v>
      </c>
    </row>
    <row r="35" spans="1:5" x14ac:dyDescent="0.25">
      <c r="A35" s="5" t="s">
        <v>81</v>
      </c>
      <c r="B35" s="6">
        <v>0</v>
      </c>
      <c r="C35" s="6">
        <v>0</v>
      </c>
      <c r="D35" s="6">
        <v>1</v>
      </c>
      <c r="E35" s="6">
        <v>1</v>
      </c>
    </row>
    <row r="36" spans="1:5" x14ac:dyDescent="0.25">
      <c r="A36" s="5" t="s">
        <v>41</v>
      </c>
      <c r="B36" s="6">
        <v>1</v>
      </c>
      <c r="C36" s="6">
        <v>0</v>
      </c>
      <c r="D36" s="6">
        <v>0</v>
      </c>
      <c r="E36" s="6">
        <v>1</v>
      </c>
    </row>
    <row r="37" spans="1:5" x14ac:dyDescent="0.25">
      <c r="A37" s="5" t="s">
        <v>29</v>
      </c>
      <c r="B37" s="6">
        <v>1</v>
      </c>
      <c r="C37" s="6">
        <v>0</v>
      </c>
      <c r="D37" s="6">
        <v>1</v>
      </c>
      <c r="E37" s="6">
        <v>2</v>
      </c>
    </row>
    <row r="38" spans="1:5" x14ac:dyDescent="0.25">
      <c r="A38" s="5" t="s">
        <v>47</v>
      </c>
      <c r="B38" s="6">
        <v>1</v>
      </c>
      <c r="C38" s="6">
        <v>0</v>
      </c>
      <c r="D38" s="6">
        <v>0</v>
      </c>
      <c r="E38" s="6">
        <v>1</v>
      </c>
    </row>
    <row r="39" spans="1:5" x14ac:dyDescent="0.25">
      <c r="A39" s="5" t="s">
        <v>120</v>
      </c>
      <c r="B39" s="6">
        <v>0</v>
      </c>
      <c r="C39" s="6">
        <v>0</v>
      </c>
      <c r="D39" s="6">
        <v>2</v>
      </c>
      <c r="E39" s="6">
        <v>2</v>
      </c>
    </row>
    <row r="40" spans="1:5" x14ac:dyDescent="0.25">
      <c r="A40" s="5" t="s">
        <v>67</v>
      </c>
      <c r="B40" s="6">
        <v>0</v>
      </c>
      <c r="C40" s="6">
        <v>1</v>
      </c>
      <c r="D40" s="6">
        <v>0</v>
      </c>
      <c r="E40" s="6">
        <v>1</v>
      </c>
    </row>
    <row r="41" spans="1:5" x14ac:dyDescent="0.25">
      <c r="A41" s="5" t="s">
        <v>64</v>
      </c>
      <c r="B41" s="6">
        <v>0</v>
      </c>
      <c r="C41" s="6">
        <v>1</v>
      </c>
      <c r="D41" s="6">
        <v>1</v>
      </c>
      <c r="E41" s="6">
        <v>2</v>
      </c>
    </row>
    <row r="42" spans="1:5" x14ac:dyDescent="0.25">
      <c r="A42" s="5" t="s">
        <v>128</v>
      </c>
      <c r="B42" s="6">
        <v>0</v>
      </c>
      <c r="C42" s="6">
        <v>0</v>
      </c>
      <c r="D42" s="6">
        <v>1</v>
      </c>
      <c r="E42" s="6">
        <v>1</v>
      </c>
    </row>
    <row r="43" spans="1:5" x14ac:dyDescent="0.25">
      <c r="A43" s="5" t="s">
        <v>20</v>
      </c>
      <c r="B43" s="6">
        <v>1</v>
      </c>
      <c r="C43" s="6">
        <v>1</v>
      </c>
      <c r="D43" s="6">
        <v>0</v>
      </c>
      <c r="E43" s="6">
        <v>2</v>
      </c>
    </row>
    <row r="44" spans="1:5" x14ac:dyDescent="0.25">
      <c r="A44" s="5" t="s">
        <v>32</v>
      </c>
      <c r="B44" s="6">
        <v>1</v>
      </c>
      <c r="C44" s="6">
        <v>0</v>
      </c>
      <c r="D44" s="6">
        <v>1</v>
      </c>
      <c r="E44" s="6">
        <v>2</v>
      </c>
    </row>
    <row r="45" spans="1:5" x14ac:dyDescent="0.25">
      <c r="A45" s="5" t="s">
        <v>89</v>
      </c>
      <c r="B45" s="6">
        <v>0</v>
      </c>
      <c r="C45" s="6">
        <v>0</v>
      </c>
      <c r="D45" s="6">
        <v>1</v>
      </c>
      <c r="E45" s="6">
        <v>1</v>
      </c>
    </row>
    <row r="46" spans="1:5" x14ac:dyDescent="0.25">
      <c r="A46" s="5" t="s">
        <v>133</v>
      </c>
      <c r="B46" s="6">
        <v>0</v>
      </c>
      <c r="C46" s="6">
        <v>0</v>
      </c>
      <c r="D46" s="6">
        <v>1</v>
      </c>
      <c r="E46" s="6">
        <v>1</v>
      </c>
    </row>
    <row r="47" spans="1:5" x14ac:dyDescent="0.25">
      <c r="A47" s="5" t="s">
        <v>75</v>
      </c>
      <c r="B47" s="6">
        <v>0</v>
      </c>
      <c r="C47" s="6">
        <v>0</v>
      </c>
      <c r="D47" s="6">
        <v>2</v>
      </c>
      <c r="E47" s="6">
        <v>2</v>
      </c>
    </row>
    <row r="48" spans="1:5" x14ac:dyDescent="0.25">
      <c r="A48" s="5" t="s">
        <v>26</v>
      </c>
      <c r="B48" s="6">
        <v>1</v>
      </c>
      <c r="C48" s="6">
        <v>0</v>
      </c>
      <c r="D48" s="6">
        <v>0</v>
      </c>
      <c r="E48" s="6">
        <v>1</v>
      </c>
    </row>
    <row r="49" spans="1:5" x14ac:dyDescent="0.25">
      <c r="A49" s="5" t="s">
        <v>104</v>
      </c>
      <c r="B49" s="6">
        <v>0</v>
      </c>
      <c r="C49" s="6">
        <v>0</v>
      </c>
      <c r="D49" s="6">
        <v>1</v>
      </c>
      <c r="E49" s="6">
        <v>1</v>
      </c>
    </row>
    <row r="50" spans="1:5" x14ac:dyDescent="0.25">
      <c r="A50" s="5" t="s">
        <v>38</v>
      </c>
      <c r="B50" s="6">
        <v>1</v>
      </c>
      <c r="C50" s="6">
        <v>0</v>
      </c>
      <c r="D50" s="6">
        <v>0</v>
      </c>
      <c r="E50" s="6">
        <v>1</v>
      </c>
    </row>
    <row r="51" spans="1:5" x14ac:dyDescent="0.25">
      <c r="A51" s="5" t="s">
        <v>60</v>
      </c>
      <c r="B51" s="6">
        <v>0</v>
      </c>
      <c r="C51" s="6">
        <v>1</v>
      </c>
      <c r="D51" s="6">
        <v>0</v>
      </c>
      <c r="E51" s="6">
        <v>1</v>
      </c>
    </row>
    <row r="52" spans="1:5" x14ac:dyDescent="0.25">
      <c r="A52" s="5" t="s">
        <v>44</v>
      </c>
      <c r="B52" s="6">
        <v>2</v>
      </c>
      <c r="C52" s="6">
        <v>0</v>
      </c>
      <c r="D52" s="6">
        <v>0</v>
      </c>
      <c r="E52" s="6">
        <v>2</v>
      </c>
    </row>
    <row r="53" spans="1:5" x14ac:dyDescent="0.25">
      <c r="A53" s="5" t="s">
        <v>135</v>
      </c>
      <c r="B53" s="6">
        <v>14</v>
      </c>
      <c r="C53" s="6">
        <v>7</v>
      </c>
      <c r="D53" s="6">
        <v>23</v>
      </c>
      <c r="E53" s="6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tabSelected="1" topLeftCell="A25" zoomScale="84" zoomScaleNormal="84" workbookViewId="0">
      <selection activeCell="F9" sqref="F9"/>
    </sheetView>
  </sheetViews>
  <sheetFormatPr baseColWidth="10" defaultRowHeight="15" x14ac:dyDescent="0.25"/>
  <cols>
    <col min="1" max="1" width="16.5703125" customWidth="1"/>
    <col min="17" max="17" width="18.5703125" customWidth="1"/>
  </cols>
  <sheetData>
    <row r="2" spans="1:17" x14ac:dyDescent="0.25">
      <c r="A2" s="11"/>
      <c r="B2" s="12"/>
      <c r="C2" s="12"/>
      <c r="D2" s="9" t="s">
        <v>138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  <c r="P2" s="12"/>
      <c r="Q2" s="11"/>
    </row>
    <row r="3" spans="1:17" x14ac:dyDescent="0.25">
      <c r="A3" s="11"/>
      <c r="B3" s="12"/>
      <c r="C3" s="12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2"/>
      <c r="P3" s="12"/>
      <c r="Q3" s="11"/>
    </row>
    <row r="4" spans="1:17" ht="24.75" customHeight="1" x14ac:dyDescent="0.25">
      <c r="A4" s="11"/>
      <c r="B4" s="12"/>
      <c r="C4" s="1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/>
      <c r="P4" s="12"/>
      <c r="Q4" s="11"/>
    </row>
    <row r="5" spans="1:17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</sheetData>
  <mergeCells count="6">
    <mergeCell ref="A5:Q5"/>
    <mergeCell ref="D2:N4"/>
    <mergeCell ref="A2:A4"/>
    <mergeCell ref="Q2:Q4"/>
    <mergeCell ref="O2:P4"/>
    <mergeCell ref="B2:C4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DATABSE</vt:lpstr>
      <vt:lpstr>TABLA DINAMICA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2025-09-27T15:28:29Z</dcterms:created>
  <dcterms:modified xsi:type="dcterms:W3CDTF">2025-09-27T15:59:43Z</dcterms:modified>
</cp:coreProperties>
</file>